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505" windowHeight="9045"/>
  </bookViews>
  <sheets>
    <sheet name="10 CH" sheetId="1" r:id="rId1"/>
    <sheet name="Sheet1" sheetId="2" r:id="rId2"/>
  </sheets>
  <definedNames>
    <definedName name="_xlnm._FilterDatabase" localSheetId="0" hidden="1">'10 CH'!$A$2:$BZ$177</definedName>
    <definedName name="_xlnm.Print_Area" localSheetId="0">'10 CH'!$A$1:$F$173</definedName>
    <definedName name="_xlnm.Print_Titles" localSheetId="0">'10 CH'!$5:$5</definedName>
  </definedNames>
  <calcPr calcId="144525"/>
</workbook>
</file>

<file path=xl/calcChain.xml><?xml version="1.0" encoding="utf-8"?>
<calcChain xmlns="http://schemas.openxmlformats.org/spreadsheetml/2006/main">
  <c r="C45" i="1" l="1"/>
  <c r="C44" i="1"/>
  <c r="C43" i="1"/>
  <c r="C42" i="1"/>
</calcChain>
</file>

<file path=xl/sharedStrings.xml><?xml version="1.0" encoding="utf-8"?>
<sst xmlns="http://schemas.openxmlformats.org/spreadsheetml/2006/main" count="514" uniqueCount="251">
  <si>
    <t>DANH MỤC CÔNG TRÌNH, DỰ ÁN THỰC HIỆN TRONG NĂM 2023</t>
  </si>
  <si>
    <t>STT</t>
  </si>
  <si>
    <t>HẠNG MỤC CÔNG TRÌNH TRÊN ĐỊA BÀN HUYỆN</t>
  </si>
  <si>
    <t>Cơ sở pháp lý</t>
  </si>
  <si>
    <t>Ghi chú</t>
  </si>
  <si>
    <t xml:space="preserve"> Xây dựng trường bắn, thao trường huấn luyện thuộc Bộ Chỉ huy Quân sự tỉnh Kon Tum</t>
  </si>
  <si>
    <t>Căn cứ chỉ thị số 11-CT/TU ngày 16/02/2022 của Ban thường vụ tỉnh ủy về diễn tập khu vực phòng thủ kết hợp phòng thủ dân sự tỉnh năm 2022; Căn cứ Báo cáo số 1497/BC-BCH ngày 18/4/2022 của Bộ CHQS tỉnh Kon Tum về chủ trương mở rộng diện tích trường bắn, thao trường huấn luyện Bộ CHQS tỉnh; Căn cứ Nghị quyết số 55/NQ-HĐND ngày 29 tháng 4 năm 2021 của Hội đồng nhân dân tỉnh về chủ trương đầu tư Cơ sở huấn luyện dự bị động viên/ Bộ Chỉ huy Quân sự tỉnh Kon Tum; Quyết định 405/QĐ-UBND, ngày 14/5/2021 của UBND tỉnh Kon Tum Về việc giao triển khai chủ trương đầu tư dự án Cơ sở huấn luyện dự bị động viên/Bộ Chỉ huy Quân sự tỉnh Kon Tum</t>
  </si>
  <si>
    <t>Nhà làm việc Ban Chỉ huy Quân sự xã Đăk Trăm</t>
  </si>
  <si>
    <t>Quyết định số 574/QĐ-UBND ngày 27/9/2022 Về việc phê duyệt Báo cáo kinh tế kỹ thuật xây dựng công trình: Trụ sở Đảng uỷ - HĐND-UBND-UBMTTQ Việt Nam xã Đăk Trăm; Hạng mục: Nhà làm việc.</t>
  </si>
  <si>
    <t xml:space="preserve"> Trụ sở Công an thị trấn Đăk Tô</t>
  </si>
  <si>
    <t>Công văn số 3436/CAT-PH10 ngày 03/11/2022 về việc cập nhật kế hoạch sử dụng đất an ninh năm 2023</t>
  </si>
  <si>
    <t xml:space="preserve"> Trụ sở Công an xã Ngọc Tụ</t>
  </si>
  <si>
    <t xml:space="preserve"> Trụ sở Công an xã Diên Bình</t>
  </si>
  <si>
    <t xml:space="preserve"> Trụ sở Công an xã Tân Cảnh</t>
  </si>
  <si>
    <t xml:space="preserve"> Trụ sở Công an xã Đăk Rơ Nga</t>
  </si>
  <si>
    <t xml:space="preserve"> Trụ sở Công an xã Kon Đào</t>
  </si>
  <si>
    <t xml:space="preserve"> Trụ sở Công an xã Văn Lem</t>
  </si>
  <si>
    <t xml:space="preserve"> Trụ sở Công an xã Pô Kô</t>
  </si>
  <si>
    <t xml:space="preserve"> Trụ sở Công an xã Đăk Trăm</t>
  </si>
  <si>
    <t>Kè chống sạt lở sông Đăk Tờ Kan – Đăk Tô (đoạn cầu 42) huyện Đăk Tô</t>
  </si>
  <si>
    <t>Tu bổ, tôn tạo và phát huy giá trị di tích lịch sử chiến thắng Đăk Tô - Tân Cảnh, tỉnh Kon Tum</t>
  </si>
  <si>
    <t>Đường Nguyễn Văn Trỗi (đoạn từ Hùng Vương đến đường Phạm Văn Đồng), thị trấn Đăk Tô</t>
  </si>
  <si>
    <t>Đường Phạm Ngọc Thạch (Đoạn từ Hùng Vương đến Phạm Văn Đồng)</t>
  </si>
  <si>
    <t>Đường Huỳnh Thúc Kháng (đoạn từ đường Nguyễn Trãi đến đường Hồ Xuân Hương)</t>
  </si>
  <si>
    <t>Đường Nguyễn Thị Minh Khai (đoạn từ đường Hùng Vương đến  đường Phạm Văn Đồng) giai đoạn 1</t>
  </si>
  <si>
    <t>Đường Lê Hữu Trác (đoạn từ đường Nguyễn Thị Minh Khai đến đường Võ Thị Sáu)</t>
  </si>
  <si>
    <t>Đường Âu Cơ (đoạn từ đường Nguyễn Văn Trỗi đến đường Nguyễn Thị Minh Khai)</t>
  </si>
  <si>
    <t xml:space="preserve">Hạ tầng kỹ thuật cụm công nghiệp phía tây thị trấn Đăk Tô </t>
  </si>
  <si>
    <t>Dự án Cụm hồ Đăk Rô Gia - Ia Tun</t>
  </si>
  <si>
    <t>Căn cứ quyết định số 3189/QĐ-BNN-KH, ngày 19/7/2021 của Bộ Nông nghiệp và Phát triển nông thôn về chủ trương đầu tư Dự án Cụm hồ Đắk Rô Gia - Ia Tun.
Căn cứ thông báo số 6094/BNN-KH, ngày 24/9/2021 của Bộ nông nghiệp về việc thông báo kế hoạch đầu tư công trung hạng vốn NSNH GĐ 2021-2025.</t>
  </si>
  <si>
    <t>Hiện đại hóa Thủy lợi trên địa bàn huyện Đăk Tô - Ngọc Hồi thuộc Dự án "Hiện đại hóa thủy lợi thích ứng biến đổi khí hậu" (ADB9)</t>
  </si>
  <si>
    <t>Cấp nước sinh hoạt tập trung tại thôn Măng Rương, xã Văn Lem</t>
  </si>
  <si>
    <t>Cấp nước sinh hoạt tập trung tại thôn Đăk Mơ Ham, xã Pô Kô</t>
  </si>
  <si>
    <t>Đầu tư cơ sở hạ tầng khu du lịch thác Đăk Sing</t>
  </si>
  <si>
    <t>Đường ĐH55 (Dự án sắp xếp, ổn định dân cư tại chỗ xã Pô Kô; Hạng mục: Đường giao thông nối từ thôn Đăk Rao Nhỏ đến thôn Kon Tu Peng và ngầm Đăk Chang)</t>
  </si>
  <si>
    <t>Đường ĐH55 (Đăk Mốt – Kon Tu Peng)</t>
  </si>
  <si>
    <t>Chợ trung tâm xã Tân Cảnh</t>
  </si>
  <si>
    <t>Mở rộng đường khu dân cư Tea Peak thôn Đăk Manh II</t>
  </si>
  <si>
    <t>Nghị quyết số 54/NQ-HĐND ngày 29/8/2022 của HĐND tỉnh Kon Tum về danh mục dự án đầu tư năm 2022 thuộc Chương trình MTQG phát triển kinh tế - xã hội vùng ĐBDTTS&amp;MN giai đoạn 2021-2030, giai đoạng I: từ năm 2021-2025 trên địa bàn tỉnh Kon Tum; 
Nghị quyết số 13/NQ-HĐND ngày 20/10/2022 của HĐND huyện Đăk Tô phân bổ chi tiết vốn đầu tư phát triển nguồn ngân sách Trung ương năm 2022 thực hiện chương trình MTQG trên địa bàn huyện Đăk Tô</t>
  </si>
  <si>
    <t xml:space="preserve">Đường đi khu SX trại bò thôn Kon Tu Peng, xã Pô Kô </t>
  </si>
  <si>
    <t>Nghị quyết số 54/NQ-HĐND ngày 29/8/2022 của HĐND tỉnh Kon Tum về danh mục dự án đầu tư năm 2022 thuộc Chương trình MTQG phát triển kinh tế - xã hội vùng ĐBDTTS&amp;MN giai đoạn 2021-2030, giai đoạng I: từ năm 2021-2025 trên địa bàn tỉnh Kon Tum
Nghị quyết số 13/NQ-HĐND ngày 20/10/2022 của HĐND huyện Đăk Tô phân bổ chi tiết vốn đầu tư phát triển nguồn ngân sách Trung ương năm 2022 thực hiện chương trình MTQG trên địa bàn huyện Đăk Tô</t>
  </si>
  <si>
    <t xml:space="preserve">Ngầm qua suối Đăk Na thôn Kon Tu Dốp I </t>
  </si>
  <si>
    <t>Đường GTNT Đăk Rao Nhỏ (Đoạn từ nhà ông Chung đến nhà ông A Vong)</t>
  </si>
  <si>
    <t xml:space="preserve"> Đường đi khu SX Đăk Hlin thôn Kon Tu Dốp 1, xã Pô Kô (Đoạn 5)</t>
  </si>
  <si>
    <t>Đường giao thông nông thôn (đường ngang số 1), thôn 8, xã Diên Bình</t>
  </si>
  <si>
    <t>Đường giao thông thôn 4 (đoạn từ đường bà Hai Ga đến đường đi đập Cầu Ri)</t>
  </si>
  <si>
    <t>Đường giao thông nông thôn (đường ngang số 3), thôn 8, xã Diên Bình</t>
  </si>
  <si>
    <t>Đường giao thông thôn 5 (đoạn từ đường tránh lũ đến sân thể thao thôn)</t>
  </si>
  <si>
    <t>Đường nội thôn 2 (đoạn nhà ông Páo) xã Tân Cảnh</t>
  </si>
  <si>
    <t>Đường nội thôn 1 (nhà ông Võ Văn Bình đến thủy điện)</t>
  </si>
  <si>
    <t>Đường liên thôn Đăk Ri Peng 1, Đăk Ri Peng 2</t>
  </si>
  <si>
    <t>Đường liên thôn 2, thôn 3 (đoạn nhà bà Vi)</t>
  </si>
  <si>
    <t>Đường TĐ 24 đến nhà ông Điền thôn 2</t>
  </si>
  <si>
    <t>Đường nội thôn 1 (đoạn nhà ông Dần đến nhà bà Năm)</t>
  </si>
  <si>
    <t>Đường đi nghĩa trang xã Kon Đào</t>
  </si>
  <si>
    <t>Đường đi sản xuất bòn hòn thôn 1</t>
  </si>
  <si>
    <t xml:space="preserve"> Đường đi sản xuất Đăk Lung </t>
  </si>
  <si>
    <t>Đường đi khu sản xuất thôn Kon Pring (đoạn từ nhà ông A Hút đến rẫy ông A Khoa)</t>
  </si>
  <si>
    <t>Đường đi khu sản xuất nghĩa địa thôn Đăk Tông, Đăk Tăng (đoạn từ đường DH52 đến nghĩa địa thôn Đăk Tông, Đăk Tăng)</t>
  </si>
  <si>
    <t xml:space="preserve"> Đường đi khu sản xuất thôn Đăk Nu (đoạn từ rẫy ông A Nu đến rẫy ông A Pheh)</t>
  </si>
  <si>
    <t>Đường giao thông nông thôn thôn Đăk Dé (sau trường tiểu học)</t>
  </si>
  <si>
    <t xml:space="preserve"> Đường đi sản xuất Đăk Rơ Ngát thôn Đăk Manh II</t>
  </si>
  <si>
    <t>Đường đi khu sản xuất thôn Đăk Rô Gia (từ cầu treo đến chốt BVR Đăk Rô Gia, đi qua chốt BVR Đăk DRing, quay về cầu treo Đăk Rô Gia)</t>
  </si>
  <si>
    <t>Đường nội thôn Đăk Trăm, mương thoát nước 2 bên đường (đoạn từ nhà A Hiếu đến điểm trường MN Đăk Trăm)</t>
  </si>
  <si>
    <t>Đường đi khu sản xuất thôn Tê Rông (Từ nhà A Ran đi khu sản xuất thôn Tê Rông)</t>
  </si>
  <si>
    <t>Đường đi khu sản xuất thôn Tê Rông (Từ nhà Y Phang đến Suối Tea Kow Teu)</t>
  </si>
  <si>
    <t>Đường đi khu sản xuất thôn Đăk Xanh (đoạn DH 51 đến cây đa)</t>
  </si>
  <si>
    <t>Thủy lợi Teak Tea</t>
  </si>
  <si>
    <t>Thủy lợi Tea Pto</t>
  </si>
  <si>
    <t>Đường đi khu sản xuất thôn Tê Rông (Đoạn từ cà phê Y Tý đến rẫy ông Lâm)</t>
  </si>
  <si>
    <t>Đường đi khu sản xuất thôn Tê Pên (Đoạn từ ĐH 51 đến rẫy ông A Minh)</t>
  </si>
  <si>
    <t>Đường đi khu sản sản xuất thôn Đăk Xanh (Đoạn từ ĐH 51 đến rẫy ông A Lu)</t>
  </si>
  <si>
    <t>Đường đi khu sản xuất thôn Tê rông (Đoạn từ nhà Y Một đến khu quy hoạch trồng dược liệu)</t>
  </si>
  <si>
    <t>Đường đi khu sản xuất thôn Măng Rương (Đoạn từ ĐH51 đến nhà ông A Binh)</t>
  </si>
  <si>
    <t>Đường đi khu dân cư thôn Đăk Rò (từ nhà A Đẹp đến hết khu dân cư)</t>
  </si>
  <si>
    <t>Đường đi khu sản xuất các thôn Đăk Trăm, Tê Pên, Tê Pheo (từ ngầm Đăk PLó đến đập thủy lợi Tea Hao, đến cầu treo Đăk Rô Gia 2)</t>
  </si>
  <si>
    <t>Đường đi khu dân cư Đăk Rô Gia (Đoạn từ nhà Ông Fêng đến cầu treo Đăk Rô Gia 2)</t>
  </si>
  <si>
    <t xml:space="preserve"> Đường nội thôn Đăk Mông (Đoạn từ nhà nguyện qua nghĩa địa thôn)</t>
  </si>
  <si>
    <t>Đường đi khu sản xuất thôn Đăk Rò, thôn Đăk Mông</t>
  </si>
  <si>
    <t xml:space="preserve"> Mương thoát nước 2 bên đường (Đoạn từ QL40B đến cuối thôn Tê Pen)</t>
  </si>
  <si>
    <t>Mương thoát nước 2 bên đường từ nhà rông thôn Đăk Trăm đến Trường THCS</t>
  </si>
  <si>
    <t>Mương thoát nước 2 bên đường từ nhà ông Cấp đi cầu treo Đăk Trăm</t>
  </si>
  <si>
    <t xml:space="preserve"> Mương thoát nước 2 bên đường từ QL 40 đến đường đi cầu treo Đăk Trăm</t>
  </si>
  <si>
    <t>Đường đi khu sản xuất thôn Đăk Nu (Đoạn từ ĐH53 đến rẫy ông A Lương)</t>
  </si>
  <si>
    <t>Ngầm Đăk Le, thôn Đăk Chờ (Cống thoát nước và hai đầu đường)</t>
  </si>
  <si>
    <t>Đường nội thôn Đăk No (đoạn từ nhà ông Lê Văn Eng đến nhà ông Lê Văn Giai)</t>
  </si>
  <si>
    <t>Đường ra khu sản xuất Đăk Kon (từ nghĩa địa thôn Đăk Pung đến đất ông A Gusk)</t>
  </si>
  <si>
    <t>Đường giao thông nông thôn thôn Đăk Dé (từ đoạn nhà Y Khuya đến nhà ông A Tạo)</t>
  </si>
  <si>
    <t xml:space="preserve"> Đường đi khu sản xuất Te Peh, Đăk Manh II</t>
  </si>
  <si>
    <t>Đường nội thôn Kon Đào (Đoạn nhà A Phê đến nhà A Ving)</t>
  </si>
  <si>
    <t>Đường đi sản xuất thôn Kon Đào (Đoạn ngầm đá)</t>
  </si>
  <si>
    <t>Đường đi khu sản xuất thôn Đăk Dé, xã Đăk Rơ Nga</t>
  </si>
  <si>
    <t>Đường và hệ thống điện vào Cụm công nghiệp phía Tây thị trấn Đăk Tô (Giai đoạn 1)</t>
  </si>
  <si>
    <t xml:space="preserve">Quyết định số 293/QĐ-UBND, ngày 20/8/2020 của UBND huyện Đăk Tô về việc phê duyệt chủ trương đầu tư dự án: Đường và hệ thống điện vào Cụm công nghiệpphía Tây thị trấn Đăk Tô;                       </t>
  </si>
  <si>
    <t>Đường Trần Hưng Đạo (đoạn từ Nguyễn Văn Cừ đến đường Huỳnh Thúc Kháng)</t>
  </si>
  <si>
    <t>Đường Phạm Hồng Thái (đoạn từ Nguyễn Văn Cừ đến nhà bà Y Phú)</t>
  </si>
  <si>
    <t>Quyết định số 27b/QĐ-UBND, ngày 22/8/2018 của UBND TT Đăk Tô, về việc phê duyệt chủ trương đầu tư xây dựng công trình đường Phạm Hồng Thái.</t>
  </si>
  <si>
    <t>Đường Tôn Đức Thắng (đoạn từ đường Hùng Vương đến đường Âu Cơ)</t>
  </si>
  <si>
    <t>NQ 166, ngày 16/12/2020</t>
  </si>
  <si>
    <t>Nâng cấp, mở rộng đường ĐH 51  (Kon Đào - Văn Lem)</t>
  </si>
  <si>
    <t>Kè chống sạt lở bờ hai bên đầu Cầu 42 và bên phía bờ đông sông Đăk Tờ Kan (Đoạn từ Cầu 42 đến suối Hồ Sen)</t>
  </si>
  <si>
    <t>Quyết định số 153/QĐ-UBND ngày 15/3/2021 của UBND tỉnh Kon Tum về tình huống khẩn cấp đối với công trình: Kè chống sạt lở bờ hai bên đầu Cầu 42 và bên phía bờ đông sông Đăk Tờ Kan đoạn từ Cầu 42 đến suối Hồ Sen, huyện Đăk Tô;
Quyết định số 943/QĐ-UBND ngày 14/10/2021 của UBND tỉnh Kon Tum về việc phê duyệt Dự án đầu tư công khẩn cấp: Kè chống sạt lở bờ hai bên đầu Cầu 42 và bên phía bờ đông sông Đăk Tờ Kan đoạn từ Cầu 42 đến suối Hồ Sen, huyện Đăk Tô;</t>
  </si>
  <si>
    <t>Thuỷ điện Plei  Kần hạ công xuất 13 MW</t>
  </si>
  <si>
    <t>Quyết định số 148/QĐ-UBND ngày 31/01/2019 của UBND tỉnh Kon Tum quyết định chủ trương đầu tư Dự án: thủy điện Plei Kần Hạ của Công ty Cổ phần Tư vấn và Xây dựng Tân Phước</t>
  </si>
  <si>
    <t>Nâng cao khả năng mang tải ĐZ 110kV Đăk Hà - Đăk Tô</t>
  </si>
  <si>
    <t>Văn bản số5545/CREB-ĐB Về việc đăng ký nhu cầu sử dụng đất năm 2019 để xây dựng dự án Nâng cao khả năng mang tải ĐZ 110kV Đăk Hà - Đăk Tô</t>
  </si>
  <si>
    <t>Trạm biến áp 110kV Bờ Y và đấu nối</t>
  </si>
  <si>
    <t>Quyết định số 9426/QĐ-EVNCPC ngày 07/11/2017 của Tổng công ty Điện lực miền trung về việc chuyển giao nhiệm vụ quản lý dự án ĐTXD các công trình.</t>
  </si>
  <si>
    <t>Nâng cao khoảng cách pha - đất khoảng cột 2144-2145 đường dây 500kV Thạnh Mỹ - 583 Pleiku 2</t>
  </si>
  <si>
    <t>Văn bản số 2796/PTC2-KH, ngày 05/8/2021 của Công ty Truyền tải Điện 2 thuộc Tổng Công ty Truyền tải điện quốc gia về việc đăng ký kế hoạch sử dụng đất</t>
  </si>
  <si>
    <t xml:space="preserve"> Mở rộng Trạm Biến áp 110kV Đăk Tô </t>
  </si>
  <si>
    <t xml:space="preserve">Văn bản số 3380/KTPC-KH&amp;VT, ngày 25/8/2021 của Công ty Điện lực Kon Tum thuộc Tổng Công ty Điện lực Miền Trung </t>
  </si>
  <si>
    <t>Đường dây trung thế 22kV, trạm biến áp và đường dây hạ thế 0,4kV</t>
  </si>
  <si>
    <t>Hoàn thiện lưới điện phân phối tỉnh Kon Tum</t>
  </si>
  <si>
    <t>Cấp nước sinh hoạt xã Diên Bình</t>
  </si>
  <si>
    <t>Cấp nước sinh hoạt xã Tân Cảnh</t>
  </si>
  <si>
    <t>Cấp nước sinh hoạt xã Đăk Trăm</t>
  </si>
  <si>
    <t>Cấp nước sinh hoạt thôn Đăk Chờ, thôn Đăk Nu, thôn Đăk No và thôn Đăk Tăng</t>
  </si>
  <si>
    <t xml:space="preserve"> Xây dựng trường Tiểu học Pô Kô (Điểm trường thôn Kon Tu Dốp 1)</t>
  </si>
  <si>
    <t>Nhà văn hóa đa năng xã Pô Kô</t>
  </si>
  <si>
    <t>Đầu tư cơ sở hạ tầng, sắp xếp dân cư  bố trí đất ở cho các hộ đồng bào dân tộc tiểu số trên diện tích 6.3 ha của công ty TNHH MTV Cao Su Kon Tum tại thôn Đăk Ri Peng 2</t>
  </si>
  <si>
    <t>Thông báo 180/UBND, ngày 16/10/2016 của UBND tỉnh Kon Tum về việc thông báo thu hồi đất của công ty TNHH MTV Cao Su Kon Tum tại xã Tân Cảnh</t>
  </si>
  <si>
    <t>Cấp nước sinh hoạt tập trung tại thôn Đăk Pung</t>
  </si>
  <si>
    <t>Xây dựng đài cấp nước sạch (Thôn Kon Tu Peng)</t>
  </si>
  <si>
    <t>Nhu cầu sử dụng đất của địa phương</t>
  </si>
  <si>
    <t>Giao đất cho Tòa Giám mục Kon Tum để xây dựng cơ sở thờ tự phục vụ sinh hoạt Tôn giáo</t>
  </si>
  <si>
    <t>Nghị quyết số 51/NQ-HĐND ngày 22/10/2021 của HĐND tỉnh Kon Tum về bổ sung dự án trong Kế hoạch sử dụng đất kỳ cuối (2016-2020) cấp tỉnh</t>
  </si>
  <si>
    <t>Trường mầm non Pô Kô, điểm trường trung tâm thôn Kon Tu Peng, xã Pô Kô. Hạng mục: Nhà hiệu bộ, nhà để xe và các hạng mục phụ trợ</t>
  </si>
  <si>
    <t>Nhà máy chế biến Mắc Ca tại Cụm CN 24/4 (Công ty cổ phần Dương Gia Kon Tum)</t>
  </si>
  <si>
    <t xml:space="preserve">Công văn số 816/UBND-KT, ngày 07/10/2020 Về việc thống nhất thỏa thuận, giới thiệu địa điểm để lập dự án đầu tư, thuê đất thực hiện dự án của Công ty TNHH MAC CA HD tại Cụm Công nghiệp và Dịch vụ 24/4, khối 9, thị trấn Đăk Tô, huyện Đăk Tô </t>
  </si>
  <si>
    <t>Cụm công nghiệp 24/4 (Phục vụ công tác thu hồi đất, giao đất, chuyển mục đích sử dụng đất để thu hút đầu tư thực hiện dự án trong cụm công nghiệp)</t>
  </si>
  <si>
    <t>Tuyến đường giao thông nông thôn (thôn 4-thôn 8)</t>
  </si>
  <si>
    <t>Giao đất làm Trụ sở phân trường 2 - Công ty TNHH MTV Lâm nghiệp Đăk Tô (Thôn Đăk Dé - xã Đăk Rơ Nga)</t>
  </si>
  <si>
    <t>Giao đất làm Trụ sở phân trường 1 - Công ty TNHH MTV Lâm nghiệp Đăk Tô (Thôn Kon Tu Dốp 1 - xã Pô Kô)</t>
  </si>
  <si>
    <t xml:space="preserve"> Dự án Trang trại chăn nuôi công nghệ khép kín Đăk Rơ Nga 2</t>
  </si>
  <si>
    <t>Quyết định số 1099/QĐ-UBND, ngày 24 tháng 11 năm 2021 của UBND tỉnh Kon Tum về việc chấp thuận chủ trương đầu đồng thời chấp thuận nhà đầu tư.</t>
  </si>
  <si>
    <t>Mỏ đá làm vật liệu xây dựng thông thường</t>
  </si>
  <si>
    <t>Thông báo số 55/TB-STNMT ngày 21/3/2022 của Sở Tài nguyên và Môi trường tỉnh Kon Tum thông báo kết quả trúng đấu giá quyền khai thác khoáng sản trên địa bàn tỉnh Kon Tum (đợt 2) năm 2021</t>
  </si>
  <si>
    <t>Đấu giá đất thôn 2 xã Tân Cảnh</t>
  </si>
  <si>
    <t>Kế hoạch số 41/KH-UBND ngày 09/3/2022 của UBND huyện Đăk Tô về việc đấu giá quyền sử dụng đất năm 2022 trên địa bàn huyện Đăk Tô</t>
  </si>
  <si>
    <t>Đấu giá đất thôn 6 xã Kon Đào</t>
  </si>
  <si>
    <t xml:space="preserve">Cửa hàng xăng dầu Tạo Thành. </t>
  </si>
  <si>
    <t>Quyết định số 544/QĐ-UBND, ngày 23 tháng 6 năm 2021 của UBND tỉnh Kon Tum về việc chấp thuận chủ trương đầu đồng thời chấp thuận nhà đầu tư.</t>
  </si>
  <si>
    <t>Chuyển đổi mục đích sang đất sản xuất kinh doanh (Thôn 3)</t>
  </si>
  <si>
    <t>Mỏ khai thác cát sỏi và mặt bằng sân công nghiệp để khai thác cát làm VLXD thông thường xã Diên Bình (Thôn 1)</t>
  </si>
  <si>
    <t>Giấy phép khai thác khoáng sản gia hạn số 1240/GP-UBND ngày 19/10/2016 của Ủy ban nhân dân tỉnh cho phép Doanh nghiệp tư nhân Trần Tường Vũ khai thác khoáng sản cát làm vật liệu xây dựng thông thường tại điểm mỏ thuộc thôn 1, xã Diên Bình, huyện ĐăkTô, tỉnh Kon Tum</t>
  </si>
  <si>
    <t>Khu khai thác và Mặt bằng sân công nghiệp để khai thác cát làm VLXD thông thường (Thôn Đăk Tông)</t>
  </si>
  <si>
    <t>Quyết định số 169/QĐ-UBND ngày 26/02/2020  của UBND tỉnh Kon Tum Quyết định chủ trương đầu tư dự án khai thác mỏ cát, sạn, sỏi làm VLXD thông thường tại thôn Đăk Tông, xã Ngọk Tụ, huyện Đăk Tô, tỉnh Kon Tum</t>
  </si>
  <si>
    <t>Khu khai thác và Bến bãi tập kết cát, sỏi thôn Đăk Rô Gia</t>
  </si>
  <si>
    <t>Giấy phép khai thác khoáng sản số 1036/GP-UBND ngày 09/10/2017 của UBND tỉnh Kon Tum</t>
  </si>
  <si>
    <t xml:space="preserve"> Khu khai thác và bãi tập kết cát xây dựng khối 1</t>
  </si>
  <si>
    <t>Giấy phép thăm dò số 228/GP-UBND, ngày 13/3/2019 của UBND tỉnh Kon Tum cấp cho Công ty TNHH Sơn Lâm, Quyết định 1224/QĐ-UBND ngày 09/12/2020 về việc phê duyệt trữ lượng khoáng sản trong báo cáo kết quả thăm dò khoáng sản cát  làm vật liệu xây dựng thông thường tại điểm mở thuộc khối 1, thị trấn Đăk Tô, tỉnh Kon Tum</t>
  </si>
  <si>
    <t xml:space="preserve"> Khu khai thác  cát xây dựng xã Tân Cảnh</t>
  </si>
  <si>
    <t>Giấy phép thăm dò số 227/GP-UBND, ngày 13/3/2019 của UBND tỉnh Kon Tum cho phép Công ty TNHH Sơn Lâm được thăm dò khoáng sản cát làm vật liệu xây dựng thông thường tại thôn 5, xã Tân Cảnh, huyện Đăk Tô, tỉnh Kon Tum</t>
  </si>
  <si>
    <t>Chuyển mục đích sang đất sản xuất kinh doanh của hộ gia đình cá nhân</t>
  </si>
  <si>
    <t>Trang trại chăn nuôi</t>
  </si>
  <si>
    <t>Trang trại chăn nuôi (Khối 6)</t>
  </si>
  <si>
    <t>Chuyển mục đích sang đất nông nghiệp khác (Khối 1)</t>
  </si>
  <si>
    <t>Giao đất làm Trụ sở phân trường 2 - Công ty TNHH MTV Lâm nghiệp Đăk Tô (Thôn Đăk Chờ - xã Ngọk Tụ)</t>
  </si>
  <si>
    <t>Nhu cầu của Công ty TNHH MTV Lâm nghiệp Đăk Tô</t>
  </si>
  <si>
    <t>Giao đất làm Trụ sở phân trường 3 - Công ty TNHH MTV Lâm nghiệp Đăk Tô (Thôn Đăk Trăm - xã Đăk Trăm)</t>
  </si>
  <si>
    <t xml:space="preserve"> Dự án Trang trại chăn nuôi heo công nghệ khép kín</t>
  </si>
  <si>
    <t>Tờ trình số 06-CV-BFPK/2022 ngày 10/10/2022 của Công ty TNHH Ba Farm Pô Kô về việc đề nghị tháo gỡ trong việc triển khai Dự án Trang trại chăn nuôi công nghệ khép kín Pô Kô</t>
  </si>
  <si>
    <t>Khu khai thác cát sỏi và bãi tập kết cát sỏi thôn 6</t>
  </si>
  <si>
    <t>Đất làm VLXD thông thường và san lấp thôn 3</t>
  </si>
  <si>
    <t>Đất làm VLXD thông thường và san lấp thôn Đăk Ri Peng</t>
  </si>
  <si>
    <t>Đất làm VLXD thông thường và san lấp thôn Kon Tu Dốp 1</t>
  </si>
  <si>
    <t>Kế hoạch đấu giá của địa phương</t>
  </si>
  <si>
    <t>Chuyển mục đích sang đất ở hộ gia đình, cá nhân xã Diên Bình</t>
  </si>
  <si>
    <t>Chuyển mục đích sang đất ở hộ gia đình, cá nhân xã Đăk Rơ Nga</t>
  </si>
  <si>
    <t>Chuyển mục đích sang đất ở hộ gia đình, cá nhân xã Đăk Trăm</t>
  </si>
  <si>
    <t>Chuyển mục đích sang đất ở hộ gia đình, cá nhân xã Kon Đào</t>
  </si>
  <si>
    <t>Chuyển mục đích sang đất ở hộ gia đình, cá nhân xã Ngọk Tụ</t>
  </si>
  <si>
    <t>Chuyển mục đích sang đất ở hộ gia đình, cá nhân xã Pô Kô</t>
  </si>
  <si>
    <t>Chuyển mục đích sang đất ở hộ gia đình, cá nhân xã Tân Cảnh</t>
  </si>
  <si>
    <t>Chuyển mục đích sang đất ở hộ gia đình, cá nhân xã Văn Lem</t>
  </si>
  <si>
    <t>Chuyển mục đích sang đất ở hộ gia đình, cá nhân Thị trấn Đăk Tô</t>
  </si>
  <si>
    <t>Chuyển đổi mục đích sang đất thương mại dịch vụ (Thôn 6)</t>
  </si>
  <si>
    <t>Chuyển mục đích sang đất thương mại dịch vụ (Thôn Tê Pheo)</t>
  </si>
  <si>
    <t>Chuyển đổi mục đích sang đất thương mại dịch vụ (Tthôn Đăk Dé)</t>
  </si>
  <si>
    <t>Chuyển đổi mục đích sang đất thương mại dịch vụ (Thôn 8)</t>
  </si>
  <si>
    <t>Chuyển đổi mục đích sang đất thương mại dịch vụ (Thôn 4)</t>
  </si>
  <si>
    <t>Chuyển đổi mục đích sử dụng đất sang đất thương mại dịch vụ (Thôn Kon Tu Dốp 2)</t>
  </si>
  <si>
    <t>Chuyển đổi mục đích sang đất thương mại dịch vụ (Thôn Măng Rương)</t>
  </si>
  <si>
    <t>Nhu cầu đấu giá cho thuê đất công ích của địa phương</t>
  </si>
  <si>
    <t>Đấu giá cho thuê quỹ đất công ích khu vực ao cá Xóm chùa thôn 2, xã Diên Bình</t>
  </si>
  <si>
    <t>Đấu giá cho thuê quỹ đất công ích khu vực ao cá  Cây Hương, thôn 1, xã Diên Bình</t>
  </si>
  <si>
    <t>Đấu giá cho thuê quỹ đất công ích khu vực ao cá  đồng ông Tâm, thôn 1, xã Diên Bình</t>
  </si>
  <si>
    <t>Khai thác cát, sỏi làm vật liệu xây dựng thông thường</t>
  </si>
  <si>
    <t>Giấy phép số 280/GP-UBND ngày 23/3/2018 của UBND tỉnh Kon Tum cho phép Công ty TNHH Hoàng Long Hưng được thăm dò khoáng sản cát làm VLXDTT tại điểm mỏ thuộc thôn Đăk Tông, xã Ngọc Tụ, huyện Đăk Tô, tỉnh Kon Tum.</t>
  </si>
  <si>
    <t>Khu mỏ khai thác: tại khu vực giáp ranh giữa thôn 6, thị trấn Plei Kần, huyện Ngọc Hồi và thôn Đăk Kon, xã Đăk Rơ Nga, huyện Đăk Tô, tỉnh Kon Tum (Công ty TNHH xây dựng Đức Tiến  Đăk Glei</t>
  </si>
  <si>
    <t xml:space="preserve">Quyết định số 286/QĐ-UBND ngày 30/3/2020 của UBND tỉnh Kon Tum Quyết định phê duyệt trữ lượng trong "Báo cáo kết quả thăm dò khoáng sản cát làm vật liệu xây dựng thông thường tại khu vực giáp ranh giữu thôn 6, thị trấn Plei Kần, huyện Ngojk hồi và thôn Đăk Kon, xã Đăk Rơ Nga huyện Đăk Tô, tỉnh Kon Tum
Giấy phép số 1175/GP-UBND ngày 23/10/2019 của UBND tỉnh Kon Tum về việc cho phép Cty TNHH Xây dựng Đức Tiến Đăk Glei được thăm dò khoáng sản cát làm vật liệu xây dựng thông thường tại khu vực giáp ranh giữa thôn 6, thị trấn Plei Kần huyện Ngọc Hồi và thôn Đăk Kon, xã Đăk Rơ Nga, huyện Đăk Tô, tỉnh Kon Tum </t>
  </si>
  <si>
    <t>Quỹ đất đấu giá đường Âu Cơ - Nguyễn Văn Trỗi - Phạm Văn Đồng</t>
  </si>
  <si>
    <t>Quỹ đất đấu giá đường Phạm Hồng Thái (Khối 5)</t>
  </si>
  <si>
    <t>Đấu giá thửa đất riêng lẻ đường Hoàng Thị Loan (Khối 8)</t>
  </si>
  <si>
    <t>Đấu giá thửa đất riêng lẻ đường Ngô Tiến Dũng (Khối 5)</t>
  </si>
  <si>
    <t>Đấu giá thửa đất riêng lẻ đường Nguyễn Văn Cừ  (Khối 4)</t>
  </si>
  <si>
    <t>Đấu giá đất thôn 4 xã Diên Bình</t>
  </si>
  <si>
    <t>Quyết định số 415/QĐ-UBND ngày 27 tháng 11 năm 2020 của Uỷ ban nhân dân huyện về việc phê duyệt báo cáo kinh tế kỹ thuật và Kế hoạch lựa chọn nhà thầu xây dựng công trình: Đường Nguyễn Văn Trỗi (đoạn từ đường Hùng Vương đến đường Phạm Văn Đồng), thị trấn Đăk Tô;</t>
  </si>
  <si>
    <t>Giao đất giao rừng cho cộng đồng dân cư xã Văn Lem</t>
  </si>
  <si>
    <t>Công văn số 300/NNPTNT ngày 23/8/2022 của Phòng Nông nghiệp &amp;PTNT huyện Đăk Tô về việc tổng hợp và cung cấp danh sách các cộng đồng nhận khoán bảo vệ rừng trên địa bàn xã Văn Lem</t>
  </si>
  <si>
    <t>Diện tích (ha)</t>
  </si>
  <si>
    <t>Đấu giá thửa đất riêng lẻ thôn 8 xã Diên Bình</t>
  </si>
  <si>
    <t>Đấu giá thửa đất riêng lẻ đường Nguyễn Văn Cừ - Tôn Đức Thắng</t>
  </si>
  <si>
    <t>Nghị quyết 97/NQ-HĐND ngày 12/12/2022 của HĐND tỉnh Kon Tum về danh mục các dự án cần thu hồi đất năm 2023 trên địa bàn tỉnh Kon Tum; Nghị quyết số 66/NQ-HĐND ngày 11/11/2022 của HĐND tỉnh Kon Tum Về chủ trương đầu tư và bổ sung trong Kế hoạch đầu tư công trung hạn nguồn ngân sách Trung ương giai đoạn 2021-2025 của dự án Tu bổ, tôn tạo và phát huy giá trị di tích lịch sử chiến thắng Đăk Tô - Tân Cảnh, tỉnh Kon Tum</t>
  </si>
  <si>
    <t xml:space="preserve"> Nghị quyết số 22/NQ-HĐND ngày 29/4/2021 của HĐND tỉnh Kon Tum về chủ trương đầu tư dự án Kè chống sạt lở sông Đăk Tờ Kan (đoạn cầu 42), huyện Đăk Tô; Quyết định số 06/QĐ-UBND ngày 07/01/2022 của UBND huyện Đăk Tô về việc Phê duyệt phương án kỹ thuật khảo sát lập Báo cáo nghiên cứu khả thi dự án: Kè chống sạt lở sông Đăk Tờ Kan (đoạn cầu 42), huyện Đăk Tô</t>
  </si>
  <si>
    <t xml:space="preserve">Nghị quyết 97/NQ-HĐND ngày 12/12/2022 của HĐND tỉnh Kon Tum về danh mục các dự án cần thu hồi đất năm 2023 trên địa bàn tỉnh Kon Tum; Nghị quyết số 136/NQ-HĐND, ngày 17/7/2020 của HĐND huyện Đăk Tô về việc quyết định chủ trương đầu tư dự án: Đường Nguyễn Văn Trỗi (đoạn từ đường Hùng Vương đến đường Phạm Văn Đồng, thị trấn Đăk Tô)
Quyết định số 415/QĐ-UBND ngày 27/11/2020 của UBND huyện Đăk Tô về việc phê duyệt Báo cáo kinh tế kỹ thuật và kế hoạch lựa chọn nhà thầu xây dựng công trình: Đường Nguyễn Văn Trỗi (đoạn từ đường Hùng Vương đến đường Phạm Văn Đồng), thị trấn Đăk Tô, huyện Đăk Tô; </t>
  </si>
  <si>
    <t>Nghị quyết 97/NQ-HĐND ngày 12/12/2022 của HĐND tỉnh Kon Tum về danh mục các dự án cần thu hồi đất năm 2023 trên địa bàn tỉnh Kon Tum; Nghị quyết số 216/NQ-HĐND ngày 30/7/2021 của HĐND huyện Đăk Tô về chủ trương đầu tư các dự án: Đường Nguyễn Thị Minh Khai (đoạn từ đường Hùng Vương đến đường Phạm Văn Đồng) giai đoạn 1; đường Phạm Ngọc Thạch (đoạn từ đường Hùng Vương đến đường Phạm Văn Đồng); đường Huỳnh Thúc Kháng (đoạn từ đường Nguyễn Trãi đến đường Hồ Xuân Hương);
Quyết định số 708/QĐ-UBND ngày 31/12/2021 của UBND huyện Đăk Tô về việc phê duyệt Báo cáo kinh tế kỹ thuật xây dựng công trình: Đường Phạm Ngọc Thạch (đoạn từ đường Hùng Vương đến đường Phạm Văn Đồng)</t>
  </si>
  <si>
    <t>Nghị quyết 97/NQ-HĐND ngày 12/12/2022 của HĐND tỉnh Kon Tum về danh mục các dự án cần thu hồi đất năm 2023 trên địa bàn tỉnh Kon Tum; Nghị quyết số 216/NQ-HĐND ngày 30/7/2021 của HĐND huyện Đăk Tô về chủ trương đầu tư các dự án: Đường Nguyễn Thị Minh Khai (đoạn từ đường Hùng Vương đến đường Phạm Văn Đồng) giai đoạn 1; đường Phạm Ngọc Thạch (đoạn từ đường Hùng Vương đến đường Phạm Văn Đồng); đường Huỳnh Thúc Kháng (đoạn từ đường Nguyễn Trãi đến đường Hồ Xuân Hương)</t>
  </si>
  <si>
    <t>Nghị quyết 97/NQ-HĐND ngày 12/12/2022 của HĐND tỉnh Kon Tum về danh mục các dự án cần thu hồi đất năm 2023 trên địa bàn tỉnh Kon Tum; Quyết định số 622/QĐ-UBND ngày 9/12/2021 của UBND huyện Đăk Tô Về việc phê duyệt Báo cáo kinh tế kỹ thuật xây dựng công trình: Đường Nguyễn Thị Minh Khai (đoạn từ đường Hùng Vương đến đường
Phạm Văn Đồng) giai đoạn 1.
Nghị quyết số 216/NQ-HĐND ngày 30/7/2021 của HĐND huyện Đăk Tô về chủ trương đầu tư các dự án: Đường Nguyễn Thị Minh Khai (đoạn từ đường Hùng Vương đến đường Phạm Văn Đồng) giai đoạn 1</t>
  </si>
  <si>
    <t>Nghị quyết 97/NQ-HĐND ngày 12/12/2022 của HĐND tỉnh Kon Tum về danh mục các dự án cần thu hồi đất năm 2023 trên địa bàn tỉnh Kon Tum; Quyết định số 465/QĐ-UBND, ngày 27/9/2021 của UBND huyện Đăk Tô về việc phê duyệt chủ trương đầu tư dự án: Đường Lê Hữu Trác (đoạn từ đường Nguyễn Thị Minh Khai đến đường Võ Thị Sáu), thị trấn Đăk Tô.</t>
  </si>
  <si>
    <t>Nghị quyết 97/NQ-HĐND ngày 12/12/2022 của HĐND tỉnh Kon Tum về danh mục các dự án cần thu hồi đất năm 2023 trên địa bàn tỉnh Kon Tum; Quyết định số 624/QĐ-UBND, ngày 9/12/2021 của UBND huyện Đăk Tô về việc phê duyệt Báo cáo kinh tế kỹ thuật xây dựng công trình: Đường Âu Cơ (đoạn từ đường Nguyễn Văn Trỗi đến đường Nguyễn Thị Minh Khai) thị trấn Đăk Tô, huyện Đăk Tô.</t>
  </si>
  <si>
    <t>Nghị quyết 97/NQ-HĐND ngày 12/12/2022 của HĐND tỉnh Kon Tum về danh mục các dự án cần thu hồi đất năm 2023 trên địa bàn tỉnh Kon Tum; Nghị quyết số160/NQ-HĐND ngày 23/11/2020 của HĐND huyện Đăk Tô về việc quyết định chủ trương đầu tư dự án: Hạ tầng kỹ thuật Cụm công nghiệp phía Tây thị trấn Đăk Tô;
Quyết định số 383/QĐ-UBND, ngày 22/07/2021 của UBND huyện Đăk Tô về việc phê duyệt Báo cáo nghiên cứu khả thi đầu tư xây dựng dự án: Hạ tầng kỹ thuật Cụm công nghiệp phía Tây thị trấn Đăk Tô;</t>
  </si>
  <si>
    <t>Nghị quyết 97/NQ-HĐND ngày 12/12/2022 của HĐND tỉnh Kon Tum về danh mục các dự án cần thu hồi đất năm 2023 trên địa bàn tỉnh Kon Tum; Quyết định số 306/QĐ-TTg ngày 04/03/2022 của Thủ tướng Chính phủ về việc Quyết định chủ trương đầu tư dự án "Hiện đại hóa thủy lợi thích ứng biến đổi khí hậu tỉnh Kon Tum", vay vốn ADB;</t>
  </si>
  <si>
    <t>Nghị quyết 97/NQ-HĐND ngày 12/12/2022 của HĐND tỉnh Kon Tum về danh mục các dự án cần thu hồi đất năm 2023 trên địa bàn tỉnh Kon Tum; Nghị quyết số 54/NQ-HĐND ngày 29/8/2022 của HĐND tỉnh Kon Tum về danh mục dự án đầu tư năm 2022 thuộc Chương trình MTQG phát triển kinh tế - xã hội vùng ĐBDTTS&amp;MN giai đoạn 2021-2030, giai đoạng I: từ năm 2021-2025 trên địa bàn tỉnh Kon Tum;
Nghị quyết số 13/NQ-HĐND ngày 20/10/2022 của HĐND huyện Đăk Tô phân bổ chi tiết vốn đầu tư phát triển nguồn ngân sách Trung ương năm 2022 thực hiện chương trình MTQG trên địa bàn huyện Đăk Tô</t>
  </si>
  <si>
    <t>Nghị quyết 97/NQ-HĐND ngày 12/12/2022 của HĐND tỉnh Kon Tum về danh mục các dự án cần thu hồi đất năm 2023 trên địa bàn tỉnh Kon Tum; Quyết định số 397/QĐ-UBND ngày 9/8/2022 của UBND huyện Đăk Tô về việc phê duyệt chủ trương đầu tư dự án: Đầu tư cơ sở hạ tầng khu du lịch thác Đăk Sing</t>
  </si>
  <si>
    <t>Nghị quyết 97/NQ-HĐND ngày 12/12/2022 của HĐND tỉnh Kon Tum về danh mục các dự án cần thu hồi đất năm 2023 trên địa bàn tỉnh Kon Tum; Nghị quyết số 61/2022/NQ-HĐND, ngày 29/8/2022 của Hội đồng nhân dân tỉnh Kon Tum quy định mức hỗ trợ từ ngân sách nhà nước cho từng nội dung, công việc cụ thể thực hiện Chương trình mục tiêu quốc gia xây dựng nông thôn mới giai đoạn 2021-2025 trên địa bàn tỉnh Kon Tum;
Quyết định số 625/QĐ-UBND ngày 3/10/2022 của UBND huyện Đăk Tô về việc phê duyệt Báo cáo nghiên cứu khả thi đầu tư xây dựng dự án:
Dự án sắp xếp, ổn định dân cư tại chỗ xã Pô Kô</t>
  </si>
  <si>
    <t>Nghị quyết 97/NQ-HĐND ngày 12/12/2022 của HĐND tỉnh Kon Tum về danh mục các dự án cần thu hồi đất năm 2023 trên địa bàn tỉnh Kon Tum; Nghị quyết số 61/2022/NQ-HĐND, ngày 29/8/2022 của Hội đồng nhân dân tỉnh Kon Tum quy định mức hỗ trợ từ ngân sách nhà nước cho từng nội dung, công việc cụ thể thực hiện Chương trình mục tiêu quốc gia xây dựng nông thôn mới giai đoạn 2021-2025 trên địa bàn tỉnh Kon Tum;
Quyết định số 626/QĐ-UBND ngày 3/10/2022 của UBND huyện Đăk Tô về việc phê duyệt Báo cáo nghiên cứu khả thi đầu tư xây dựng dự án:
Đường ĐH 55 (Đăk Mốt - Kon Tu Peng)</t>
  </si>
  <si>
    <t>Nghị quyết 97/NQ-HĐND ngày 12/12/2022 của HĐND tỉnh Kon Tum về danh mục các dự án cần thu hồi đất năm 2023 trên địa bàn tỉnh Kon Tum; Quyết định số 394/QĐ-UBND, ngày 9/8/2022 của UBND huyện Đăk Tô về việc phê duyệt chủ trương đầu tư dự án: Chợ xã Tân Cảnh, huyện Đăk Tô</t>
  </si>
  <si>
    <t>Nghị quyết 97/NQ-HĐND ngày 12/12/2022 của HĐND tỉnh Kon Tum về danh mục các dự án cần thu hồi đất năm 2023 trên địa bàn tỉnh Kon Tum; Nghị quyết số 54/NQ-HĐND ngày 29/8/2022 của HĐND tỉnh Kon Tum về danh mục dự án đầu tư năm 2022 thuộc Chương trình MTQG phát triển kinh tế - xã hội vùng ĐBDTTS&amp;MN giai đoạn 2021-2030, giai đoạng I: từ năm 2021-2025 trên địa bàn tỉnh Kon Tum
Nghị quyết số 13/NQ-HĐND ngày 20/10/2022 của HĐND huyện Đăk Tô phân bổ chi tiết vốn đầu tư phát triển nguồn ngân sách Trung ương năm 2022 thực hiện chương trình MTQG trên địa bàn huyện Đăk Tô</t>
  </si>
  <si>
    <t>Nghị quyết 97/NQ-HĐND ngày 12/12/2022 của HĐND tỉnh Kon Tum về danh mục các dự án cần thu hồi đất năm 2023 trên địa bàn tỉnh Kon Tum; Nghị quyết số 42/NQ-HĐND ngày 12/7/2022 của HĐND tỉnh Kon Tum về danh mục dự án đầu tư thuộc Chương trình MTQG năm 2022 trên địa bàn tỉnh Kon Tum</t>
  </si>
  <si>
    <t>Nghị quyết 97/NQ-HĐND ngày 12/12/2022 của HĐND tỉnh Kon Tum về danh mục các dự án cần thu hồi đất năm 2023 trên địa bàn tỉnh Kon Tum; Nghị quyết số 42/NQ-HĐND ngày 12/7/2022 của HĐND tỉnh Kon Tum về danh mục dự án đầu tư thuộc Chương trình MTQG năm 2022 trên địa bàn tỉnh Kon Tum;
Nghị quyết số 13/NQ-HĐND ngày 20/10/2022 của HĐND huyện Đăk Tô phân bổ chi tiết vốn đầu tư phát triển nguồn ngân sách Trung ương năm 2022 thực hiện chương trình MTQG trên địa bàn huyện Đăk Tô</t>
  </si>
  <si>
    <t>Nghị quyết 97/NQ-HĐND ngày 12/12/2022 của HĐND tỉnh Kon Tum về danh mục các dự án cần thu hồi đất năm 2023 trên địa bàn tỉnh Kon Tum; Quyết định số 1222/QĐ- UBND, ngày 24/12/2021 của UBND tỉnh Kon Tum phê duyệt chủ trương đầu tư Danh mục dự án nhóm C quy mô nhỏ đầu tư cơ sở hạ tầng tầng từ vốn viện trợ không hoàn lại tài khoản 2022 của Chính phủ Ai Len cho các xã đặc biệt khó khăn thuộc chương trình mục tiêu quốc gía phát triển kinh tế xã hội vùng đồng ĐBDTTS</t>
  </si>
  <si>
    <t>Nghị quyết 97/NQ-HĐND ngày 12/12/2022 của HĐND tỉnh Kon Tum về danh mục các dự án cần thu hồi đất năm 2023 trên địa bàn tỉnh Kon Tum; Nghị quyết số 54/NQ-HĐND ngày 29/8/2022 của HĐND tỉnh Kon Tum về danh mục dự án đầu tư năm 2022 thuộc Chương trình MTQG phát triển kinh tế - xã hội vùng ĐBDTTS&amp;MN giai đoạn 2021-2030, giai đoạng I: từ năm 2021-2025 trên địa bàn tỉnh Kon Tum</t>
  </si>
  <si>
    <t>Nghị quyết 97/NQ-HĐND ngày 12/12/2022 của HĐND tỉnh Kon Tum về danh mục các dự án cần thu hồi đất năm 2023 trên địa bàn tỉnh Kon Tum; Quyết định 361/QĐ-UBND, ngày 25/7/2022 của huyện về việc phê duyệt chủ trương đầu tư dự án: Đường đi khu sản xuất thôn Đăk Dé, xã Đăk Rơ Nga; Hạng mục: Cống tràn và đường hai đầu cống</t>
  </si>
  <si>
    <t>Chuyển đổi mục đích sang đất thương mại dịch vụ (Thôn 2)</t>
  </si>
  <si>
    <t>I. Công trình dự án mục đích quốc phòng - an ninh</t>
  </si>
  <si>
    <t>II. Danh mục các dự án đầu tư công thuộc thẩm quyền của Hội đồng nhân dân tỉnh chấp thuận mà phải thu hồi đất năm 2022 chuyển tiếp sang năm 2023</t>
  </si>
  <si>
    <t>III. Danh mục các dự án đầu tư công thuộc thẩm quyền của Hội đồng nhân dân tỉnh chấp thuận mà phải thu hồi đất năm 2023</t>
  </si>
  <si>
    <t>IV. Danh mục các công trình, dự án còn lại</t>
  </si>
  <si>
    <t>IV.1 Danh mục các công trình, dự án năm 2022 chuyển tiếp sang năm 2023</t>
  </si>
  <si>
    <t>IV.2 Danh mục các công trình, dự án năm 2023</t>
  </si>
  <si>
    <t>Địa điểm</t>
  </si>
  <si>
    <t>Xã Đăk Rơ Nga</t>
  </si>
  <si>
    <t>Xã Đăk Trăm</t>
  </si>
  <si>
    <t>TT Đăk Tô</t>
  </si>
  <si>
    <t>Xã Ngọk Tụ</t>
  </si>
  <si>
    <t>Xã Tân Cảnh</t>
  </si>
  <si>
    <t>Xã Diên Bình</t>
  </si>
  <si>
    <t>Xã Kon Đào</t>
  </si>
  <si>
    <t>Xã Văn Lem</t>
  </si>
  <si>
    <t>Xã Pô Kô</t>
  </si>
  <si>
    <t>Xã Tân Cảnh - Pô Kô</t>
  </si>
  <si>
    <t>Huyện Đăk Tô</t>
  </si>
  <si>
    <t>34,72</t>
  </si>
  <si>
    <t>xã Tân Cảnh</t>
  </si>
  <si>
    <r>
      <t xml:space="preserve">Quyết định 344/QĐ-UBND, ngày 27/10/2020 của UBND huyện Đăk Tô về việc phê duyệt chủ trương đầu tư dự án: Đường Trần Hưng Đạo </t>
    </r>
    <r>
      <rPr>
        <i/>
        <sz val="12"/>
        <rFont val="Times New Roman"/>
        <family val="1"/>
      </rPr>
      <t>(đoạn từ đường Nguyễn Văn Cừ đến đường Huỳnh Thúc Kháng)</t>
    </r>
    <r>
      <rPr>
        <sz val="12"/>
        <rFont val="Times New Roman"/>
        <family val="1"/>
      </rPr>
      <t>, thị trấn Đăk Tô</t>
    </r>
  </si>
  <si>
    <r>
      <t xml:space="preserve">Phương án sắp xếp, bố trí tái định cư, bồi thường bằng đất ở và giao đất có thu tiền sử dụng đất không thông qua hình thức đấu giá cho các hộ gia đình, cá nhân bị thu hồi đất ở để giải phóng mặt bằng thực hiện dự án đầu tư: Đường Nguyễn Văn Trỗi (đoạn từ đường Hùng Vương đến đường Phạm Văn Đồng), thị trấn Đăk Tô, huyện Đăk Tô, tỉnh Kon Tum </t>
    </r>
    <r>
      <rPr>
        <i/>
        <sz val="12"/>
        <rFont val="Times New Roman"/>
        <family val="1"/>
      </rPr>
      <t>(Vị trí  tại đường Hùng Vương, khối 9, thị trấn  Đăk Tô</t>
    </r>
  </si>
  <si>
    <r>
      <t xml:space="preserve">Phương án sắp xếp, bố trí tái định cư, bồi thường bằng đất ở và giao đất có thu tiền sử dụng đất không thông qua hình thức đấu giá cho các hộ gia đình, cá nhân bị thu hồi đất ở để giải phóng mặt bằng thực hiện dự án đầu tư: Đường Nguyễn Văn Trỗi (đoạn từ đường Hùng Vương đến đường Phạm Văn Đồng), thị trấn Đăk Tô, huyện Đăk Tô, tỉnh Kon Tum </t>
    </r>
    <r>
      <rPr>
        <i/>
        <sz val="12"/>
        <rFont val="Times New Roman"/>
        <family val="1"/>
      </rPr>
      <t>(Vị trí  tại đường Âu  Cơ và đường Phạm Văn Đồng, khối 9, thị trấn  Đăk Tô)</t>
    </r>
  </si>
  <si>
    <t>(Kèm theo Nghị quyết số         /NQ-HĐND,  ngày       /12/2022 của Hội đồng nhân dân huyện Đăk Tô)</t>
  </si>
  <si>
    <t>Phụ lục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</si>
</sst>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 _₫;\-#,##0\ _₫"/>
  </numFmts>
  <fonts count="11" x14ac:knownFonts="1">
    <font>
      <sz val="11"/>
      <color theme="1"/>
      <name val="Calibri"/>
      <family val="2"/>
      <scheme val="minor"/>
    </font>
    <font>
      <sz val="11"/>
      <color theme="1"/>
      <name val="Calibri"/>
      <family val="2"/>
      <scheme val="minor"/>
    </font>
    <font>
      <sz val="11"/>
      <name val="Times New Roman"/>
      <family val="1"/>
    </font>
    <font>
      <sz val="10"/>
      <name val="Arial"/>
      <family val="2"/>
    </font>
    <font>
      <sz val="12"/>
      <name val=".VnArial"/>
      <family val="2"/>
    </font>
    <font>
      <sz val="12"/>
      <name val="Times New Roman"/>
      <family val="1"/>
    </font>
    <font>
      <sz val="10"/>
      <name val="Arial"/>
      <family val="2"/>
      <charset val="163"/>
    </font>
    <font>
      <sz val="12"/>
      <color theme="1"/>
      <name val="Times New Roman"/>
      <family val="2"/>
    </font>
    <font>
      <b/>
      <i/>
      <sz val="12"/>
      <name val="Times New Roman"/>
      <family val="1"/>
    </font>
    <font>
      <b/>
      <sz val="12"/>
      <name val="Times New Roman"/>
      <family val="1"/>
    </font>
    <font>
      <i/>
      <sz val="12"/>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3" fillId="0" borderId="0"/>
    <xf numFmtId="0" fontId="4" fillId="0" borderId="0"/>
    <xf numFmtId="0" fontId="4" fillId="0" borderId="0" applyNumberFormat="0"/>
    <xf numFmtId="0" fontId="6" fillId="0" borderId="0"/>
    <xf numFmtId="0" fontId="1" fillId="0" borderId="0"/>
    <xf numFmtId="0" fontId="1" fillId="0" borderId="0"/>
    <xf numFmtId="43" fontId="4" fillId="0" borderId="0" applyFont="0" applyFill="0" applyBorder="0" applyAlignment="0" applyProtection="0"/>
    <xf numFmtId="0" fontId="7" fillId="0" borderId="0"/>
    <xf numFmtId="0" fontId="3" fillId="0" borderId="0"/>
    <xf numFmtId="0" fontId="1" fillId="0" borderId="0"/>
    <xf numFmtId="0" fontId="1" fillId="0" borderId="0"/>
    <xf numFmtId="0" fontId="4" fillId="0" borderId="0" applyNumberFormat="0"/>
    <xf numFmtId="0" fontId="1" fillId="0" borderId="0"/>
  </cellStyleXfs>
  <cellXfs count="63">
    <xf numFmtId="0" fontId="0" fillId="0" borderId="0" xfId="0"/>
    <xf numFmtId="0" fontId="2" fillId="0" borderId="2" xfId="0" applyFont="1" applyFill="1" applyBorder="1" applyAlignment="1">
      <alignment vertical="center" wrapText="1"/>
    </xf>
    <xf numFmtId="2" fontId="5" fillId="0" borderId="2" xfId="0" applyNumberFormat="1" applyFont="1" applyFill="1" applyBorder="1" applyAlignment="1">
      <alignment horizontal="center" vertical="center" wrapText="1" shrinkToFit="1"/>
    </xf>
    <xf numFmtId="0" fontId="2" fillId="0" borderId="2" xfId="3" applyFont="1" applyFill="1" applyBorder="1" applyAlignment="1">
      <alignment vertical="center" wrapText="1"/>
    </xf>
    <xf numFmtId="39" fontId="2" fillId="0" borderId="2" xfId="2" applyNumberFormat="1" applyFont="1" applyFill="1" applyBorder="1" applyAlignment="1">
      <alignment vertical="center" wrapText="1"/>
    </xf>
    <xf numFmtId="37" fontId="2" fillId="0" borderId="2" xfId="2" applyNumberFormat="1" applyFont="1" applyFill="1" applyBorder="1" applyAlignment="1">
      <alignment vertical="center" wrapText="1"/>
    </xf>
    <xf numFmtId="0" fontId="0" fillId="0" borderId="0" xfId="0" applyAlignment="1"/>
    <xf numFmtId="2" fontId="2" fillId="0" borderId="2" xfId="4"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5"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Fill="1" applyBorder="1"/>
    <xf numFmtId="0" fontId="5" fillId="0" borderId="0" xfId="0" applyFont="1" applyFill="1"/>
    <xf numFmtId="1"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2"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vertical="center"/>
    </xf>
    <xf numFmtId="37" fontId="5" fillId="0" borderId="2" xfId="2" applyNumberFormat="1" applyFont="1" applyFill="1" applyBorder="1" applyAlignment="1">
      <alignment horizontal="center" vertical="center" wrapText="1"/>
    </xf>
    <xf numFmtId="37" fontId="5" fillId="0" borderId="2" xfId="2" applyNumberFormat="1" applyFont="1" applyFill="1" applyBorder="1" applyAlignment="1">
      <alignment horizontal="left" vertical="center" wrapText="1"/>
    </xf>
    <xf numFmtId="0" fontId="5" fillId="0" borderId="2" xfId="2" applyFont="1" applyFill="1" applyBorder="1" applyAlignment="1">
      <alignment horizontal="center" vertical="center" wrapText="1"/>
    </xf>
    <xf numFmtId="0" fontId="5" fillId="0" borderId="0" xfId="2" applyFont="1" applyFill="1" applyBorder="1"/>
    <xf numFmtId="0" fontId="5" fillId="0" borderId="0" xfId="2" applyFont="1" applyFill="1"/>
    <xf numFmtId="39" fontId="5" fillId="0" borderId="2" xfId="2" applyNumberFormat="1"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39" fontId="5" fillId="0" borderId="2" xfId="2" applyNumberFormat="1" applyFont="1" applyFill="1" applyBorder="1" applyAlignment="1">
      <alignment vertical="center" wrapText="1"/>
    </xf>
    <xf numFmtId="2" fontId="5" fillId="0" borderId="2" xfId="4" applyNumberFormat="1" applyFont="1" applyFill="1" applyBorder="1" applyAlignment="1">
      <alignment horizontal="left" vertical="center" wrapText="1"/>
    </xf>
    <xf numFmtId="4" fontId="5" fillId="0" borderId="2" xfId="1" applyNumberFormat="1" applyFont="1" applyFill="1" applyBorder="1" applyAlignment="1">
      <alignment horizontal="left" vertical="center" wrapText="1"/>
    </xf>
    <xf numFmtId="0" fontId="5" fillId="0" borderId="2" xfId="3" applyFont="1" applyFill="1" applyBorder="1" applyAlignment="1">
      <alignment vertical="center" wrapText="1"/>
    </xf>
    <xf numFmtId="0" fontId="5" fillId="0" borderId="0" xfId="0" applyFont="1" applyFill="1" applyBorder="1" applyAlignment="1">
      <alignment horizontal="center" vertical="center"/>
    </xf>
    <xf numFmtId="2" fontId="5" fillId="0" borderId="2" xfId="6"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5" fillId="0" borderId="2" xfId="0" applyFont="1" applyFill="1" applyBorder="1" applyAlignment="1">
      <alignment horizontal="center"/>
    </xf>
    <xf numFmtId="0" fontId="5" fillId="0" borderId="0" xfId="0" applyFont="1" applyFill="1" applyAlignment="1">
      <alignment wrapText="1"/>
    </xf>
    <xf numFmtId="2" fontId="5" fillId="0" borderId="0" xfId="0" applyNumberFormat="1" applyFont="1" applyFill="1" applyAlignment="1">
      <alignment horizontal="center"/>
    </xf>
    <xf numFmtId="0" fontId="10" fillId="0" borderId="0" xfId="0" applyFont="1" applyFill="1" applyBorder="1" applyAlignment="1">
      <alignment horizontal="center" vertical="center"/>
    </xf>
    <xf numFmtId="1" fontId="8" fillId="0" borderId="5" xfId="0" applyNumberFormat="1" applyFont="1" applyFill="1" applyBorder="1" applyAlignment="1">
      <alignment horizontal="left" vertical="center" wrapText="1"/>
    </xf>
    <xf numFmtId="1" fontId="8" fillId="0" borderId="6" xfId="0" applyNumberFormat="1" applyFont="1" applyFill="1" applyBorder="1" applyAlignment="1">
      <alignment horizontal="left" vertical="center" wrapText="1"/>
    </xf>
    <xf numFmtId="1" fontId="8" fillId="0" borderId="7" xfId="0" applyNumberFormat="1" applyFont="1" applyFill="1" applyBorder="1" applyAlignment="1">
      <alignment horizontal="left" vertical="center" wrapText="1"/>
    </xf>
    <xf numFmtId="2" fontId="5" fillId="0" borderId="3" xfId="0" applyNumberFormat="1" applyFont="1" applyFill="1" applyBorder="1" applyAlignment="1">
      <alignment horizontal="center" vertical="center"/>
    </xf>
    <xf numFmtId="2" fontId="5" fillId="0" borderId="8"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 fontId="5" fillId="0" borderId="3"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164" fontId="5" fillId="0" borderId="2" xfId="2"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37" fontId="5" fillId="0" borderId="2" xfId="2"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xf>
    <xf numFmtId="37" fontId="2" fillId="0" borderId="2" xfId="2" applyNumberFormat="1" applyFont="1" applyFill="1" applyBorder="1" applyAlignment="1">
      <alignment vertical="center" wrapText="1"/>
    </xf>
    <xf numFmtId="0" fontId="2" fillId="0" borderId="2" xfId="0" applyFont="1" applyFill="1" applyBorder="1" applyAlignment="1">
      <alignment vertical="center" wrapText="1"/>
    </xf>
  </cellXfs>
  <cellStyles count="14">
    <cellStyle name="Comma 2" xfId="7"/>
    <cellStyle name="Normal" xfId="0" builtinId="0"/>
    <cellStyle name="Normal 10" xfId="2"/>
    <cellStyle name="Normal 11" xfId="5"/>
    <cellStyle name="Normal 14" xfId="8"/>
    <cellStyle name="Normal 2" xfId="4"/>
    <cellStyle name="Normal 3" xfId="3"/>
    <cellStyle name="Normal 61" xfId="6"/>
    <cellStyle name="Normal 7" xfId="9"/>
    <cellStyle name="Normal 78" xfId="10"/>
    <cellStyle name="Normal 82" xfId="11"/>
    <cellStyle name="Normal 9" xfId="12"/>
    <cellStyle name="Normal 96" xfId="13"/>
    <cellStyle name="Normal_TT.GR HT-QH "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7"/>
  <sheetViews>
    <sheetView showZeros="0" tabSelected="1" zoomScaleNormal="100" workbookViewId="0">
      <selection activeCell="A6" sqref="A6:F6"/>
    </sheetView>
  </sheetViews>
  <sheetFormatPr defaultColWidth="9.140625" defaultRowHeight="15.75" x14ac:dyDescent="0.25"/>
  <cols>
    <col min="1" max="1" width="6.28515625" style="9" customWidth="1"/>
    <col min="2" max="2" width="58.85546875" style="42" customWidth="1"/>
    <col min="3" max="3" width="9.7109375" style="9" customWidth="1"/>
    <col min="4" max="4" width="15.42578125" style="9" customWidth="1"/>
    <col min="5" max="5" width="59" style="10" customWidth="1"/>
    <col min="6" max="6" width="6.28515625" style="9" customWidth="1"/>
    <col min="7" max="11" width="7.85546875" style="11" customWidth="1"/>
    <col min="12" max="78" width="9.140625" style="11"/>
    <col min="79" max="16384" width="9.140625" style="12"/>
  </cols>
  <sheetData>
    <row r="1" spans="1:78" x14ac:dyDescent="0.25">
      <c r="A1" s="58" t="s">
        <v>250</v>
      </c>
      <c r="B1" s="58"/>
      <c r="C1" s="58"/>
      <c r="D1" s="58"/>
      <c r="E1" s="58"/>
      <c r="F1" s="58"/>
    </row>
    <row r="2" spans="1:78" x14ac:dyDescent="0.25">
      <c r="A2" s="59" t="s">
        <v>0</v>
      </c>
      <c r="B2" s="59"/>
      <c r="C2" s="59"/>
      <c r="D2" s="59"/>
      <c r="E2" s="59"/>
      <c r="F2" s="59"/>
    </row>
    <row r="3" spans="1:78" x14ac:dyDescent="0.25">
      <c r="A3" s="44" t="s">
        <v>249</v>
      </c>
      <c r="B3" s="44"/>
      <c r="C3" s="44"/>
      <c r="D3" s="44"/>
      <c r="E3" s="44"/>
      <c r="F3" s="44"/>
    </row>
    <row r="4" spans="1:78" x14ac:dyDescent="0.25">
      <c r="A4" s="60"/>
      <c r="B4" s="60"/>
      <c r="C4" s="60"/>
      <c r="D4" s="60"/>
      <c r="E4" s="60"/>
      <c r="F4" s="60"/>
    </row>
    <row r="5" spans="1:78" ht="53.25" customHeight="1" x14ac:dyDescent="0.25">
      <c r="A5" s="13" t="s">
        <v>1</v>
      </c>
      <c r="B5" s="14" t="s">
        <v>2</v>
      </c>
      <c r="C5" s="14" t="s">
        <v>201</v>
      </c>
      <c r="D5" s="14" t="s">
        <v>232</v>
      </c>
      <c r="E5" s="14" t="s">
        <v>3</v>
      </c>
      <c r="F5" s="14" t="s">
        <v>4</v>
      </c>
    </row>
    <row r="6" spans="1:78" ht="30" customHeight="1" x14ac:dyDescent="0.25">
      <c r="A6" s="45" t="s">
        <v>226</v>
      </c>
      <c r="B6" s="46"/>
      <c r="C6" s="46"/>
      <c r="D6" s="46"/>
      <c r="E6" s="46"/>
      <c r="F6" s="47"/>
    </row>
    <row r="7" spans="1:78" s="20" customFormat="1" ht="209.25" customHeight="1" x14ac:dyDescent="0.25">
      <c r="A7" s="15">
        <v>1</v>
      </c>
      <c r="B7" s="16" t="s">
        <v>5</v>
      </c>
      <c r="C7" s="17">
        <v>83.23</v>
      </c>
      <c r="D7" s="17" t="s">
        <v>233</v>
      </c>
      <c r="E7" s="18" t="s">
        <v>6</v>
      </c>
      <c r="F7" s="17"/>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row>
    <row r="8" spans="1:78" s="20" customFormat="1" ht="68.25" customHeight="1" x14ac:dyDescent="0.25">
      <c r="A8" s="15">
        <v>2</v>
      </c>
      <c r="B8" s="16" t="s">
        <v>7</v>
      </c>
      <c r="C8" s="17">
        <v>0.1</v>
      </c>
      <c r="D8" s="17" t="s">
        <v>234</v>
      </c>
      <c r="E8" s="18" t="s">
        <v>8</v>
      </c>
      <c r="F8" s="17"/>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row>
    <row r="9" spans="1:78" s="20" customFormat="1" ht="39" customHeight="1" x14ac:dyDescent="0.25">
      <c r="A9" s="15">
        <v>3</v>
      </c>
      <c r="B9" s="16" t="s">
        <v>9</v>
      </c>
      <c r="C9" s="17">
        <v>0.1</v>
      </c>
      <c r="D9" s="17" t="s">
        <v>235</v>
      </c>
      <c r="E9" s="18" t="s">
        <v>10</v>
      </c>
      <c r="F9" s="17"/>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row>
    <row r="10" spans="1:78" s="20" customFormat="1" ht="39" customHeight="1" x14ac:dyDescent="0.25">
      <c r="A10" s="15">
        <v>4</v>
      </c>
      <c r="B10" s="16" t="s">
        <v>11</v>
      </c>
      <c r="C10" s="17">
        <v>0.1</v>
      </c>
      <c r="D10" s="17" t="s">
        <v>236</v>
      </c>
      <c r="E10" s="18" t="s">
        <v>10</v>
      </c>
      <c r="F10" s="17"/>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row>
    <row r="11" spans="1:78" s="20" customFormat="1" ht="39" customHeight="1" x14ac:dyDescent="0.25">
      <c r="A11" s="15">
        <v>5</v>
      </c>
      <c r="B11" s="16" t="s">
        <v>12</v>
      </c>
      <c r="C11" s="17">
        <v>0.1</v>
      </c>
      <c r="D11" s="17" t="s">
        <v>238</v>
      </c>
      <c r="E11" s="18" t="s">
        <v>10</v>
      </c>
      <c r="F11" s="17"/>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row>
    <row r="12" spans="1:78" s="20" customFormat="1" ht="39" customHeight="1" x14ac:dyDescent="0.25">
      <c r="A12" s="15">
        <v>6</v>
      </c>
      <c r="B12" s="16" t="s">
        <v>13</v>
      </c>
      <c r="C12" s="17">
        <v>0.1</v>
      </c>
      <c r="D12" s="17" t="s">
        <v>237</v>
      </c>
      <c r="E12" s="18" t="s">
        <v>10</v>
      </c>
      <c r="F12" s="17"/>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row>
    <row r="13" spans="1:78" s="20" customFormat="1" ht="39" customHeight="1" x14ac:dyDescent="0.25">
      <c r="A13" s="15">
        <v>7</v>
      </c>
      <c r="B13" s="16" t="s">
        <v>14</v>
      </c>
      <c r="C13" s="17">
        <v>0.1</v>
      </c>
      <c r="D13" s="17" t="s">
        <v>233</v>
      </c>
      <c r="E13" s="18" t="s">
        <v>10</v>
      </c>
      <c r="F13" s="17"/>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row>
    <row r="14" spans="1:78" s="20" customFormat="1" ht="39" customHeight="1" x14ac:dyDescent="0.25">
      <c r="A14" s="15">
        <v>8</v>
      </c>
      <c r="B14" s="16" t="s">
        <v>15</v>
      </c>
      <c r="C14" s="17">
        <v>0.1</v>
      </c>
      <c r="D14" s="17" t="s">
        <v>239</v>
      </c>
      <c r="E14" s="18" t="s">
        <v>10</v>
      </c>
      <c r="F14" s="17"/>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row>
    <row r="15" spans="1:78" s="20" customFormat="1" ht="39" customHeight="1" x14ac:dyDescent="0.25">
      <c r="A15" s="15">
        <v>9</v>
      </c>
      <c r="B15" s="16" t="s">
        <v>16</v>
      </c>
      <c r="C15" s="17">
        <v>0.1</v>
      </c>
      <c r="D15" s="17" t="s">
        <v>240</v>
      </c>
      <c r="E15" s="18" t="s">
        <v>10</v>
      </c>
      <c r="F15" s="17"/>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row>
    <row r="16" spans="1:78" s="20" customFormat="1" ht="39" customHeight="1" x14ac:dyDescent="0.25">
      <c r="A16" s="15">
        <v>10</v>
      </c>
      <c r="B16" s="16" t="s">
        <v>17</v>
      </c>
      <c r="C16" s="17">
        <v>0.1</v>
      </c>
      <c r="D16" s="17" t="s">
        <v>241</v>
      </c>
      <c r="E16" s="18" t="s">
        <v>10</v>
      </c>
      <c r="F16" s="17"/>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row>
    <row r="17" spans="1:78" s="20" customFormat="1" ht="39" customHeight="1" x14ac:dyDescent="0.25">
      <c r="A17" s="15">
        <v>11</v>
      </c>
      <c r="B17" s="16" t="s">
        <v>18</v>
      </c>
      <c r="C17" s="17">
        <v>0.1</v>
      </c>
      <c r="D17" s="17" t="s">
        <v>234</v>
      </c>
      <c r="E17" s="18" t="s">
        <v>10</v>
      </c>
      <c r="F17" s="17"/>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row>
    <row r="18" spans="1:78" ht="21" customHeight="1" x14ac:dyDescent="0.25">
      <c r="A18" s="45" t="s">
        <v>227</v>
      </c>
      <c r="B18" s="46"/>
      <c r="C18" s="46"/>
      <c r="D18" s="46"/>
      <c r="E18" s="46"/>
      <c r="F18" s="47"/>
    </row>
    <row r="19" spans="1:78" s="25" customFormat="1" ht="110.25" x14ac:dyDescent="0.25">
      <c r="A19" s="21">
        <v>12</v>
      </c>
      <c r="B19" s="22" t="s">
        <v>19</v>
      </c>
      <c r="C19" s="18">
        <v>26</v>
      </c>
      <c r="D19" s="18" t="s">
        <v>235</v>
      </c>
      <c r="E19" s="23" t="s">
        <v>205</v>
      </c>
      <c r="F19" s="23"/>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s="20" customFormat="1" ht="126" x14ac:dyDescent="0.25">
      <c r="A20" s="15">
        <v>13</v>
      </c>
      <c r="B20" s="16" t="s">
        <v>20</v>
      </c>
      <c r="C20" s="17">
        <v>21</v>
      </c>
      <c r="D20" s="17" t="s">
        <v>235</v>
      </c>
      <c r="E20" s="18" t="s">
        <v>204</v>
      </c>
      <c r="F20" s="17"/>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row>
    <row r="21" spans="1:78" s="25" customFormat="1" ht="173.25" x14ac:dyDescent="0.25">
      <c r="A21" s="21">
        <v>14</v>
      </c>
      <c r="B21" s="22" t="s">
        <v>21</v>
      </c>
      <c r="C21" s="18">
        <v>0.53</v>
      </c>
      <c r="D21" s="18" t="s">
        <v>235</v>
      </c>
      <c r="E21" s="23" t="s">
        <v>206</v>
      </c>
      <c r="F21" s="23"/>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s="25" customFormat="1" ht="204.75" x14ac:dyDescent="0.25">
      <c r="A22" s="21">
        <v>15</v>
      </c>
      <c r="B22" s="22" t="s">
        <v>22</v>
      </c>
      <c r="C22" s="18">
        <v>0.5</v>
      </c>
      <c r="D22" s="18" t="s">
        <v>235</v>
      </c>
      <c r="E22" s="23" t="s">
        <v>207</v>
      </c>
      <c r="F22" s="23"/>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s="25" customFormat="1" ht="141.75" x14ac:dyDescent="0.25">
      <c r="A23" s="21">
        <v>16</v>
      </c>
      <c r="B23" s="22" t="s">
        <v>23</v>
      </c>
      <c r="C23" s="18">
        <v>0.75</v>
      </c>
      <c r="D23" s="18" t="s">
        <v>235</v>
      </c>
      <c r="E23" s="23" t="s">
        <v>208</v>
      </c>
      <c r="F23" s="23"/>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s="25" customFormat="1" ht="173.25" x14ac:dyDescent="0.25">
      <c r="A24" s="21">
        <v>17</v>
      </c>
      <c r="B24" s="22" t="s">
        <v>24</v>
      </c>
      <c r="C24" s="18">
        <v>0.6100000000000001</v>
      </c>
      <c r="D24" s="18" t="s">
        <v>235</v>
      </c>
      <c r="E24" s="23" t="s">
        <v>209</v>
      </c>
      <c r="F24" s="23"/>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s="25" customFormat="1" ht="94.5" x14ac:dyDescent="0.25">
      <c r="A25" s="21">
        <v>18</v>
      </c>
      <c r="B25" s="22" t="s">
        <v>25</v>
      </c>
      <c r="C25" s="18">
        <v>0.41000000000000003</v>
      </c>
      <c r="D25" s="18" t="s">
        <v>235</v>
      </c>
      <c r="E25" s="23" t="s">
        <v>210</v>
      </c>
      <c r="F25" s="23"/>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s="25" customFormat="1" ht="110.25" x14ac:dyDescent="0.25">
      <c r="A26" s="21">
        <v>19</v>
      </c>
      <c r="B26" s="22" t="s">
        <v>26</v>
      </c>
      <c r="C26" s="18">
        <v>0.49999999999999994</v>
      </c>
      <c r="D26" s="18" t="s">
        <v>235</v>
      </c>
      <c r="E26" s="23" t="s">
        <v>211</v>
      </c>
      <c r="F26" s="23"/>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25" customFormat="1" ht="157.5" x14ac:dyDescent="0.25">
      <c r="A27" s="21">
        <v>20</v>
      </c>
      <c r="B27" s="26" t="s">
        <v>27</v>
      </c>
      <c r="C27" s="18">
        <v>16.54</v>
      </c>
      <c r="D27" s="18" t="s">
        <v>235</v>
      </c>
      <c r="E27" s="23" t="s">
        <v>212</v>
      </c>
      <c r="F27" s="2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s="25" customFormat="1" ht="94.5" x14ac:dyDescent="0.25">
      <c r="A28" s="21">
        <v>21</v>
      </c>
      <c r="B28" s="27" t="s">
        <v>28</v>
      </c>
      <c r="C28" s="18">
        <v>38.39</v>
      </c>
      <c r="D28" s="18" t="s">
        <v>234</v>
      </c>
      <c r="E28" s="23" t="s">
        <v>29</v>
      </c>
      <c r="F28" s="23"/>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25" customFormat="1" ht="94.5" x14ac:dyDescent="0.25">
      <c r="A29" s="21">
        <v>22</v>
      </c>
      <c r="B29" s="27" t="s">
        <v>30</v>
      </c>
      <c r="C29" s="18">
        <v>11.7</v>
      </c>
      <c r="D29" s="18" t="s">
        <v>238</v>
      </c>
      <c r="E29" s="23" t="s">
        <v>213</v>
      </c>
      <c r="F29" s="23"/>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s="25" customFormat="1" ht="173.25" x14ac:dyDescent="0.25">
      <c r="A30" s="21">
        <v>23</v>
      </c>
      <c r="B30" s="27" t="s">
        <v>31</v>
      </c>
      <c r="C30" s="18">
        <v>0.5</v>
      </c>
      <c r="D30" s="18" t="s">
        <v>240</v>
      </c>
      <c r="E30" s="28" t="s">
        <v>214</v>
      </c>
      <c r="F30" s="28"/>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s="25" customFormat="1" ht="173.25" x14ac:dyDescent="0.25">
      <c r="A31" s="21">
        <v>24</v>
      </c>
      <c r="B31" s="27" t="s">
        <v>32</v>
      </c>
      <c r="C31" s="18">
        <v>0.5</v>
      </c>
      <c r="D31" s="18" t="s">
        <v>241</v>
      </c>
      <c r="E31" s="28" t="s">
        <v>214</v>
      </c>
      <c r="F31" s="28"/>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5">
      <c r="A32" s="45" t="s">
        <v>228</v>
      </c>
      <c r="B32" s="46"/>
      <c r="C32" s="46"/>
      <c r="D32" s="46"/>
      <c r="E32" s="46"/>
      <c r="F32" s="47"/>
    </row>
    <row r="33" spans="1:78" s="20" customFormat="1" ht="94.5" x14ac:dyDescent="0.25">
      <c r="A33" s="21">
        <v>25</v>
      </c>
      <c r="B33" s="16" t="s">
        <v>33</v>
      </c>
      <c r="C33" s="17">
        <v>0.35</v>
      </c>
      <c r="D33" s="17" t="s">
        <v>240</v>
      </c>
      <c r="E33" s="28" t="s">
        <v>215</v>
      </c>
      <c r="F33" s="28"/>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spans="1:78" s="20" customFormat="1" ht="173.25" x14ac:dyDescent="0.25">
      <c r="A34" s="21">
        <v>26</v>
      </c>
      <c r="B34" s="16" t="s">
        <v>34</v>
      </c>
      <c r="C34" s="17">
        <v>6.09</v>
      </c>
      <c r="D34" s="17" t="s">
        <v>241</v>
      </c>
      <c r="E34" s="28" t="s">
        <v>216</v>
      </c>
      <c r="F34" s="28"/>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spans="1:78" s="20" customFormat="1" ht="173.25" x14ac:dyDescent="0.25">
      <c r="A35" s="21">
        <v>27</v>
      </c>
      <c r="B35" s="16" t="s">
        <v>35</v>
      </c>
      <c r="C35" s="17">
        <v>13</v>
      </c>
      <c r="D35" s="18" t="s">
        <v>242</v>
      </c>
      <c r="E35" s="28" t="s">
        <v>217</v>
      </c>
      <c r="F35" s="28"/>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row>
    <row r="36" spans="1:78" s="20" customFormat="1" ht="78.75" x14ac:dyDescent="0.25">
      <c r="A36" s="21">
        <v>28</v>
      </c>
      <c r="B36" s="16" t="s">
        <v>36</v>
      </c>
      <c r="C36" s="29">
        <v>0.32</v>
      </c>
      <c r="D36" s="29" t="s">
        <v>237</v>
      </c>
      <c r="E36" s="28" t="s">
        <v>218</v>
      </c>
      <c r="F36" s="2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row>
    <row r="37" spans="1:78" s="20" customFormat="1" ht="141.75" x14ac:dyDescent="0.25">
      <c r="A37" s="21">
        <v>29</v>
      </c>
      <c r="B37" s="16" t="s">
        <v>37</v>
      </c>
      <c r="C37" s="17">
        <v>0.5</v>
      </c>
      <c r="D37" s="17" t="s">
        <v>233</v>
      </c>
      <c r="E37" s="28" t="s">
        <v>38</v>
      </c>
      <c r="F37" s="28"/>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row>
    <row r="38" spans="1:78" s="20" customFormat="1" ht="173.25" x14ac:dyDescent="0.25">
      <c r="A38" s="21">
        <v>30</v>
      </c>
      <c r="B38" s="16" t="s">
        <v>39</v>
      </c>
      <c r="C38" s="17">
        <v>0.14000000000000001</v>
      </c>
      <c r="D38" s="17" t="s">
        <v>241</v>
      </c>
      <c r="E38" s="28" t="s">
        <v>219</v>
      </c>
      <c r="F38" s="28"/>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row>
    <row r="39" spans="1:78" s="20" customFormat="1" ht="141.75" x14ac:dyDescent="0.25">
      <c r="A39" s="21">
        <v>31</v>
      </c>
      <c r="B39" s="16" t="s">
        <v>41</v>
      </c>
      <c r="C39" s="17">
        <v>0.12</v>
      </c>
      <c r="D39" s="17" t="s">
        <v>241</v>
      </c>
      <c r="E39" s="28" t="s">
        <v>40</v>
      </c>
      <c r="F39" s="28"/>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row>
    <row r="40" spans="1:78" s="20" customFormat="1" ht="173.25" x14ac:dyDescent="0.25">
      <c r="A40" s="21">
        <v>32</v>
      </c>
      <c r="B40" s="16" t="s">
        <v>42</v>
      </c>
      <c r="C40" s="17">
        <v>0.06</v>
      </c>
      <c r="D40" s="17" t="s">
        <v>241</v>
      </c>
      <c r="E40" s="28" t="s">
        <v>219</v>
      </c>
      <c r="F40" s="28"/>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row>
    <row r="41" spans="1:78" s="20" customFormat="1" ht="173.25" x14ac:dyDescent="0.25">
      <c r="A41" s="21">
        <v>33</v>
      </c>
      <c r="B41" s="16" t="s">
        <v>43</v>
      </c>
      <c r="C41" s="17">
        <v>0.06</v>
      </c>
      <c r="D41" s="17" t="s">
        <v>241</v>
      </c>
      <c r="E41" s="28" t="s">
        <v>219</v>
      </c>
      <c r="F41" s="28"/>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row>
    <row r="42" spans="1:78" s="20" customFormat="1" ht="173.25" x14ac:dyDescent="0.25">
      <c r="A42" s="21">
        <v>34</v>
      </c>
      <c r="B42" s="30" t="s">
        <v>44</v>
      </c>
      <c r="C42" s="2">
        <f>(3*620)/10000</f>
        <v>0.186</v>
      </c>
      <c r="D42" s="2" t="s">
        <v>238</v>
      </c>
      <c r="E42" s="28" t="s">
        <v>219</v>
      </c>
      <c r="F42" s="28"/>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row>
    <row r="43" spans="1:78" s="20" customFormat="1" ht="173.25" x14ac:dyDescent="0.25">
      <c r="A43" s="21">
        <v>35</v>
      </c>
      <c r="B43" s="30" t="s">
        <v>45</v>
      </c>
      <c r="C43" s="2">
        <f>(3*290)/10000</f>
        <v>8.6999999999999994E-2</v>
      </c>
      <c r="D43" s="2" t="s">
        <v>238</v>
      </c>
      <c r="E43" s="28" t="s">
        <v>219</v>
      </c>
      <c r="F43" s="28"/>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row>
    <row r="44" spans="1:78" s="20" customFormat="1" ht="141.75" x14ac:dyDescent="0.25">
      <c r="A44" s="21">
        <v>36</v>
      </c>
      <c r="B44" s="30" t="s">
        <v>46</v>
      </c>
      <c r="C44" s="2">
        <f>(3*600)/10000</f>
        <v>0.18</v>
      </c>
      <c r="D44" s="2" t="s">
        <v>238</v>
      </c>
      <c r="E44" s="28" t="s">
        <v>40</v>
      </c>
      <c r="F44" s="28"/>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row>
    <row r="45" spans="1:78" s="20" customFormat="1" ht="173.25" x14ac:dyDescent="0.25">
      <c r="A45" s="21">
        <v>37</v>
      </c>
      <c r="B45" s="30" t="s">
        <v>47</v>
      </c>
      <c r="C45" s="2">
        <f>(3*138)/10000</f>
        <v>4.1399999999999999E-2</v>
      </c>
      <c r="D45" s="2" t="s">
        <v>238</v>
      </c>
      <c r="E45" s="28" t="s">
        <v>219</v>
      </c>
      <c r="F45" s="28"/>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row>
    <row r="46" spans="1:78" s="20" customFormat="1" ht="173.25" x14ac:dyDescent="0.25">
      <c r="A46" s="21">
        <v>38</v>
      </c>
      <c r="B46" s="16" t="s">
        <v>48</v>
      </c>
      <c r="C46" s="17">
        <v>0.12</v>
      </c>
      <c r="D46" s="17" t="s">
        <v>237</v>
      </c>
      <c r="E46" s="28" t="s">
        <v>219</v>
      </c>
      <c r="F46" s="28"/>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row>
    <row r="47" spans="1:78" s="20" customFormat="1" ht="173.25" x14ac:dyDescent="0.25">
      <c r="A47" s="21">
        <v>39</v>
      </c>
      <c r="B47" s="16" t="s">
        <v>49</v>
      </c>
      <c r="C47" s="17">
        <v>7.0000000000000007E-2</v>
      </c>
      <c r="D47" s="17" t="s">
        <v>237</v>
      </c>
      <c r="E47" s="28" t="s">
        <v>219</v>
      </c>
      <c r="F47" s="28"/>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row>
    <row r="48" spans="1:78" s="20" customFormat="1" ht="173.25" x14ac:dyDescent="0.25">
      <c r="A48" s="21">
        <v>40</v>
      </c>
      <c r="B48" s="16" t="s">
        <v>50</v>
      </c>
      <c r="C48" s="17">
        <v>0.12</v>
      </c>
      <c r="D48" s="17" t="s">
        <v>237</v>
      </c>
      <c r="E48" s="28" t="s">
        <v>219</v>
      </c>
      <c r="F48" s="28"/>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row>
    <row r="49" spans="1:78" s="20" customFormat="1" ht="78.75" x14ac:dyDescent="0.25">
      <c r="A49" s="21">
        <v>41</v>
      </c>
      <c r="B49" s="16" t="s">
        <v>51</v>
      </c>
      <c r="C49" s="17">
        <v>0.1</v>
      </c>
      <c r="D49" s="17" t="s">
        <v>237</v>
      </c>
      <c r="E49" s="28" t="s">
        <v>220</v>
      </c>
      <c r="F49" s="28"/>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row>
    <row r="50" spans="1:78" s="20" customFormat="1" ht="78.75" x14ac:dyDescent="0.25">
      <c r="A50" s="21">
        <v>42</v>
      </c>
      <c r="B50" s="16" t="s">
        <v>52</v>
      </c>
      <c r="C50" s="17">
        <v>0.06</v>
      </c>
      <c r="D50" s="17" t="s">
        <v>237</v>
      </c>
      <c r="E50" s="28" t="s">
        <v>220</v>
      </c>
      <c r="F50" s="28"/>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row>
    <row r="51" spans="1:78" s="20" customFormat="1" ht="78.75" x14ac:dyDescent="0.25">
      <c r="A51" s="21">
        <v>43</v>
      </c>
      <c r="B51" s="16" t="s">
        <v>53</v>
      </c>
      <c r="C51" s="17">
        <v>0.1</v>
      </c>
      <c r="D51" s="17" t="s">
        <v>237</v>
      </c>
      <c r="E51" s="28" t="s">
        <v>220</v>
      </c>
      <c r="F51" s="28"/>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row>
    <row r="52" spans="1:78" s="20" customFormat="1" ht="173.25" x14ac:dyDescent="0.25">
      <c r="A52" s="21">
        <v>44</v>
      </c>
      <c r="B52" s="16" t="s">
        <v>54</v>
      </c>
      <c r="C52" s="17">
        <v>0.15</v>
      </c>
      <c r="D52" s="17" t="s">
        <v>239</v>
      </c>
      <c r="E52" s="28" t="s">
        <v>219</v>
      </c>
      <c r="F52" s="28"/>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row>
    <row r="53" spans="1:78" s="20" customFormat="1" ht="141.75" x14ac:dyDescent="0.25">
      <c r="A53" s="21">
        <v>45</v>
      </c>
      <c r="B53" s="16" t="s">
        <v>55</v>
      </c>
      <c r="C53" s="17">
        <v>0.5</v>
      </c>
      <c r="D53" s="17" t="s">
        <v>239</v>
      </c>
      <c r="E53" s="28" t="s">
        <v>40</v>
      </c>
      <c r="F53" s="28"/>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row>
    <row r="54" spans="1:78" s="20" customFormat="1" ht="173.25" x14ac:dyDescent="0.25">
      <c r="A54" s="21">
        <v>46</v>
      </c>
      <c r="B54" s="16" t="s">
        <v>56</v>
      </c>
      <c r="C54" s="17">
        <v>0.12</v>
      </c>
      <c r="D54" s="17" t="s">
        <v>239</v>
      </c>
      <c r="E54" s="28" t="s">
        <v>219</v>
      </c>
      <c r="F54" s="28"/>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row>
    <row r="55" spans="1:78" s="20" customFormat="1" ht="157.5" x14ac:dyDescent="0.25">
      <c r="A55" s="21">
        <v>47</v>
      </c>
      <c r="B55" s="16" t="s">
        <v>57</v>
      </c>
      <c r="C55" s="17">
        <v>0.15</v>
      </c>
      <c r="D55" s="17" t="s">
        <v>236</v>
      </c>
      <c r="E55" s="28" t="s">
        <v>221</v>
      </c>
      <c r="F55" s="28"/>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row>
    <row r="56" spans="1:78" s="20" customFormat="1" ht="157.5" x14ac:dyDescent="0.25">
      <c r="A56" s="21">
        <v>48</v>
      </c>
      <c r="B56" s="16" t="s">
        <v>58</v>
      </c>
      <c r="C56" s="17">
        <v>0.15</v>
      </c>
      <c r="D56" s="17" t="s">
        <v>236</v>
      </c>
      <c r="E56" s="28" t="s">
        <v>221</v>
      </c>
      <c r="F56" s="28"/>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row>
    <row r="57" spans="1:78" s="20" customFormat="1" ht="157.5" x14ac:dyDescent="0.25">
      <c r="A57" s="21">
        <v>49</v>
      </c>
      <c r="B57" s="16" t="s">
        <v>59</v>
      </c>
      <c r="C57" s="17">
        <v>0.15</v>
      </c>
      <c r="D57" s="17" t="s">
        <v>236</v>
      </c>
      <c r="E57" s="28" t="s">
        <v>221</v>
      </c>
      <c r="F57" s="28"/>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row>
    <row r="58" spans="1:78" s="20" customFormat="1" ht="157.5" x14ac:dyDescent="0.25">
      <c r="A58" s="21">
        <v>50</v>
      </c>
      <c r="B58" s="16" t="s">
        <v>60</v>
      </c>
      <c r="C58" s="17">
        <v>0.3</v>
      </c>
      <c r="D58" s="17" t="s">
        <v>233</v>
      </c>
      <c r="E58" s="28" t="s">
        <v>221</v>
      </c>
      <c r="F58" s="28"/>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row>
    <row r="59" spans="1:78" s="20" customFormat="1" ht="157.5" x14ac:dyDescent="0.25">
      <c r="A59" s="21">
        <v>51</v>
      </c>
      <c r="B59" s="16" t="s">
        <v>61</v>
      </c>
      <c r="C59" s="17">
        <v>0.1</v>
      </c>
      <c r="D59" s="17" t="s">
        <v>233</v>
      </c>
      <c r="E59" s="28" t="s">
        <v>221</v>
      </c>
      <c r="F59" s="28"/>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row>
    <row r="60" spans="1:78" s="20" customFormat="1" ht="157.5" x14ac:dyDescent="0.25">
      <c r="A60" s="21">
        <v>52</v>
      </c>
      <c r="B60" s="30" t="s">
        <v>62</v>
      </c>
      <c r="C60" s="17">
        <v>0.4</v>
      </c>
      <c r="D60" s="17" t="s">
        <v>234</v>
      </c>
      <c r="E60" s="28" t="s">
        <v>221</v>
      </c>
      <c r="F60" s="28"/>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row>
    <row r="61" spans="1:78" s="20" customFormat="1" ht="157.5" x14ac:dyDescent="0.25">
      <c r="A61" s="21">
        <v>53</v>
      </c>
      <c r="B61" s="30" t="s">
        <v>63</v>
      </c>
      <c r="C61" s="17">
        <v>0.03</v>
      </c>
      <c r="D61" s="17" t="s">
        <v>234</v>
      </c>
      <c r="E61" s="28" t="s">
        <v>221</v>
      </c>
      <c r="F61" s="28"/>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row>
    <row r="62" spans="1:78" s="20" customFormat="1" ht="157.5" x14ac:dyDescent="0.25">
      <c r="A62" s="21">
        <v>54</v>
      </c>
      <c r="B62" s="16" t="s">
        <v>64</v>
      </c>
      <c r="C62" s="17">
        <v>0.15</v>
      </c>
      <c r="D62" s="17" t="s">
        <v>240</v>
      </c>
      <c r="E62" s="28" t="s">
        <v>221</v>
      </c>
      <c r="F62" s="28"/>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row>
    <row r="63" spans="1:78" s="20" customFormat="1" ht="157.5" x14ac:dyDescent="0.25">
      <c r="A63" s="21">
        <v>55</v>
      </c>
      <c r="B63" s="16" t="s">
        <v>65</v>
      </c>
      <c r="C63" s="17">
        <v>0.1</v>
      </c>
      <c r="D63" s="17" t="s">
        <v>240</v>
      </c>
      <c r="E63" s="28" t="s">
        <v>221</v>
      </c>
      <c r="F63" s="28"/>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spans="1:78" s="20" customFormat="1" ht="157.5" x14ac:dyDescent="0.25">
      <c r="A64" s="21">
        <v>56</v>
      </c>
      <c r="B64" s="16" t="s">
        <v>66</v>
      </c>
      <c r="C64" s="17">
        <v>0.2</v>
      </c>
      <c r="D64" s="17" t="s">
        <v>240</v>
      </c>
      <c r="E64" s="28" t="s">
        <v>221</v>
      </c>
      <c r="F64" s="28"/>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row>
    <row r="65" spans="1:78" s="20" customFormat="1" ht="157.5" x14ac:dyDescent="0.25">
      <c r="A65" s="21">
        <v>57</v>
      </c>
      <c r="B65" s="16" t="s">
        <v>67</v>
      </c>
      <c r="C65" s="17">
        <v>0.15</v>
      </c>
      <c r="D65" s="17" t="s">
        <v>240</v>
      </c>
      <c r="E65" s="28" t="s">
        <v>221</v>
      </c>
      <c r="F65" s="28"/>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row>
    <row r="66" spans="1:78" s="20" customFormat="1" ht="157.5" x14ac:dyDescent="0.25">
      <c r="A66" s="21">
        <v>58</v>
      </c>
      <c r="B66" s="16" t="s">
        <v>68</v>
      </c>
      <c r="C66" s="17">
        <v>0.1</v>
      </c>
      <c r="D66" s="17" t="s">
        <v>240</v>
      </c>
      <c r="E66" s="28" t="s">
        <v>221</v>
      </c>
      <c r="F66" s="28"/>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row>
    <row r="67" spans="1:78" s="20" customFormat="1" ht="173.25" x14ac:dyDescent="0.25">
      <c r="A67" s="21">
        <v>59</v>
      </c>
      <c r="B67" s="16" t="s">
        <v>69</v>
      </c>
      <c r="C67" s="18">
        <v>0.06</v>
      </c>
      <c r="D67" s="17" t="s">
        <v>240</v>
      </c>
      <c r="E67" s="28" t="s">
        <v>214</v>
      </c>
      <c r="F67" s="28"/>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row>
    <row r="68" spans="1:78" s="20" customFormat="1" ht="173.25" x14ac:dyDescent="0.25">
      <c r="A68" s="21">
        <v>60</v>
      </c>
      <c r="B68" s="16" t="s">
        <v>70</v>
      </c>
      <c r="C68" s="18">
        <v>0.7</v>
      </c>
      <c r="D68" s="17" t="s">
        <v>240</v>
      </c>
      <c r="E68" s="28" t="s">
        <v>214</v>
      </c>
      <c r="F68" s="28"/>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row>
    <row r="69" spans="1:78" s="20" customFormat="1" ht="173.25" x14ac:dyDescent="0.25">
      <c r="A69" s="21">
        <v>61</v>
      </c>
      <c r="B69" s="16" t="s">
        <v>71</v>
      </c>
      <c r="C69" s="18">
        <v>0.1</v>
      </c>
      <c r="D69" s="17" t="s">
        <v>240</v>
      </c>
      <c r="E69" s="28" t="s">
        <v>214</v>
      </c>
      <c r="F69" s="28"/>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row>
    <row r="70" spans="1:78" s="20" customFormat="1" ht="173.25" x14ac:dyDescent="0.25">
      <c r="A70" s="21">
        <v>62</v>
      </c>
      <c r="B70" s="16" t="s">
        <v>72</v>
      </c>
      <c r="C70" s="18">
        <v>0.1</v>
      </c>
      <c r="D70" s="17" t="s">
        <v>240</v>
      </c>
      <c r="E70" s="28" t="s">
        <v>214</v>
      </c>
      <c r="F70" s="28"/>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row>
    <row r="71" spans="1:78" s="20" customFormat="1" ht="173.25" x14ac:dyDescent="0.25">
      <c r="A71" s="21">
        <v>63</v>
      </c>
      <c r="B71" s="16" t="s">
        <v>73</v>
      </c>
      <c r="C71" s="18">
        <v>0.2</v>
      </c>
      <c r="D71" s="17" t="s">
        <v>240</v>
      </c>
      <c r="E71" s="28" t="s">
        <v>214</v>
      </c>
      <c r="F71" s="28"/>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row>
    <row r="72" spans="1:78" s="20" customFormat="1" ht="173.25" x14ac:dyDescent="0.25">
      <c r="A72" s="21">
        <v>64</v>
      </c>
      <c r="B72" s="16" t="s">
        <v>74</v>
      </c>
      <c r="C72" s="18">
        <v>0.12</v>
      </c>
      <c r="D72" s="18" t="s">
        <v>234</v>
      </c>
      <c r="E72" s="28" t="s">
        <v>214</v>
      </c>
      <c r="F72" s="28"/>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row>
    <row r="73" spans="1:78" s="20" customFormat="1" ht="173.25" x14ac:dyDescent="0.25">
      <c r="A73" s="21">
        <v>65</v>
      </c>
      <c r="B73" s="16" t="s">
        <v>75</v>
      </c>
      <c r="C73" s="18">
        <v>0.17</v>
      </c>
      <c r="D73" s="18" t="s">
        <v>234</v>
      </c>
      <c r="E73" s="28" t="s">
        <v>214</v>
      </c>
      <c r="F73" s="28"/>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spans="1:78" s="20" customFormat="1" ht="173.25" x14ac:dyDescent="0.25">
      <c r="A74" s="21">
        <v>66</v>
      </c>
      <c r="B74" s="16" t="s">
        <v>76</v>
      </c>
      <c r="C74" s="18">
        <v>0.1</v>
      </c>
      <c r="D74" s="18" t="s">
        <v>234</v>
      </c>
      <c r="E74" s="28" t="s">
        <v>214</v>
      </c>
      <c r="F74" s="28"/>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row>
    <row r="75" spans="1:78" s="20" customFormat="1" ht="173.25" x14ac:dyDescent="0.25">
      <c r="A75" s="21">
        <v>67</v>
      </c>
      <c r="B75" s="16" t="s">
        <v>77</v>
      </c>
      <c r="C75" s="18">
        <v>0.1</v>
      </c>
      <c r="D75" s="18" t="s">
        <v>234</v>
      </c>
      <c r="E75" s="28" t="s">
        <v>214</v>
      </c>
      <c r="F75" s="28"/>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row>
    <row r="76" spans="1:78" s="20" customFormat="1" ht="126" x14ac:dyDescent="0.25">
      <c r="A76" s="21">
        <v>68</v>
      </c>
      <c r="B76" s="16" t="s">
        <v>78</v>
      </c>
      <c r="C76" s="18">
        <v>0.24</v>
      </c>
      <c r="D76" s="18" t="s">
        <v>234</v>
      </c>
      <c r="E76" s="28" t="s">
        <v>222</v>
      </c>
      <c r="F76" s="28"/>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row>
    <row r="77" spans="1:78" s="20" customFormat="1" ht="157.5" x14ac:dyDescent="0.25">
      <c r="A77" s="21">
        <v>69</v>
      </c>
      <c r="B77" s="31" t="s">
        <v>79</v>
      </c>
      <c r="C77" s="29">
        <v>0.18</v>
      </c>
      <c r="D77" s="18" t="s">
        <v>234</v>
      </c>
      <c r="E77" s="28" t="s">
        <v>221</v>
      </c>
      <c r="F77" s="28"/>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row>
    <row r="78" spans="1:78" s="20" customFormat="1" ht="157.5" x14ac:dyDescent="0.25">
      <c r="A78" s="21">
        <v>70</v>
      </c>
      <c r="B78" s="31" t="s">
        <v>80</v>
      </c>
      <c r="C78" s="29">
        <v>0.05</v>
      </c>
      <c r="D78" s="18" t="s">
        <v>234</v>
      </c>
      <c r="E78" s="28" t="s">
        <v>221</v>
      </c>
      <c r="F78" s="28"/>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row>
    <row r="79" spans="1:78" s="20" customFormat="1" ht="157.5" x14ac:dyDescent="0.25">
      <c r="A79" s="21">
        <v>71</v>
      </c>
      <c r="B79" s="31" t="s">
        <v>81</v>
      </c>
      <c r="C79" s="29">
        <v>0.06</v>
      </c>
      <c r="D79" s="18" t="s">
        <v>234</v>
      </c>
      <c r="E79" s="28" t="s">
        <v>221</v>
      </c>
      <c r="F79" s="28"/>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row>
    <row r="80" spans="1:78" s="20" customFormat="1" ht="157.5" x14ac:dyDescent="0.25">
      <c r="A80" s="21">
        <v>72</v>
      </c>
      <c r="B80" s="31" t="s">
        <v>82</v>
      </c>
      <c r="C80" s="29">
        <v>0.06</v>
      </c>
      <c r="D80" s="18" t="s">
        <v>234</v>
      </c>
      <c r="E80" s="28" t="s">
        <v>221</v>
      </c>
      <c r="F80" s="28"/>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row>
    <row r="81" spans="1:78" s="20" customFormat="1" ht="110.25" x14ac:dyDescent="0.25">
      <c r="A81" s="21">
        <v>73</v>
      </c>
      <c r="B81" s="16" t="s">
        <v>83</v>
      </c>
      <c r="C81" s="18">
        <v>0.1</v>
      </c>
      <c r="D81" s="18" t="s">
        <v>236</v>
      </c>
      <c r="E81" s="28" t="s">
        <v>223</v>
      </c>
      <c r="F81" s="28"/>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row>
    <row r="82" spans="1:78" s="20" customFormat="1" ht="173.25" x14ac:dyDescent="0.25">
      <c r="A82" s="21">
        <v>74</v>
      </c>
      <c r="B82" s="16" t="s">
        <v>84</v>
      </c>
      <c r="C82" s="18">
        <v>0.1</v>
      </c>
      <c r="D82" s="18" t="s">
        <v>236</v>
      </c>
      <c r="E82" s="28" t="s">
        <v>214</v>
      </c>
      <c r="F82" s="28"/>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row>
    <row r="83" spans="1:78" s="20" customFormat="1" ht="173.25" x14ac:dyDescent="0.25">
      <c r="A83" s="21">
        <v>75</v>
      </c>
      <c r="B83" s="16" t="s">
        <v>85</v>
      </c>
      <c r="C83" s="18">
        <v>0.03</v>
      </c>
      <c r="D83" s="18" t="s">
        <v>236</v>
      </c>
      <c r="E83" s="28" t="s">
        <v>214</v>
      </c>
      <c r="F83" s="28"/>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row>
    <row r="84" spans="1:78" s="20" customFormat="1" ht="173.25" x14ac:dyDescent="0.25">
      <c r="A84" s="21">
        <v>76</v>
      </c>
      <c r="B84" s="16" t="s">
        <v>86</v>
      </c>
      <c r="C84" s="18">
        <v>0.1</v>
      </c>
      <c r="D84" s="18" t="s">
        <v>236</v>
      </c>
      <c r="E84" s="28" t="s">
        <v>214</v>
      </c>
      <c r="F84" s="28"/>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spans="1:78" s="20" customFormat="1" ht="173.25" x14ac:dyDescent="0.25">
      <c r="A85" s="21">
        <v>77</v>
      </c>
      <c r="B85" s="16" t="s">
        <v>87</v>
      </c>
      <c r="C85" s="18">
        <v>0.2</v>
      </c>
      <c r="D85" s="18" t="s">
        <v>233</v>
      </c>
      <c r="E85" s="28" t="s">
        <v>214</v>
      </c>
      <c r="F85" s="28"/>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spans="1:78" s="20" customFormat="1" ht="173.25" x14ac:dyDescent="0.25">
      <c r="A86" s="21">
        <v>78</v>
      </c>
      <c r="B86" s="16" t="s">
        <v>88</v>
      </c>
      <c r="C86" s="18">
        <v>0.1</v>
      </c>
      <c r="D86" s="18" t="s">
        <v>233</v>
      </c>
      <c r="E86" s="28" t="s">
        <v>214</v>
      </c>
      <c r="F86" s="28"/>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row>
    <row r="87" spans="1:78" s="20" customFormat="1" ht="173.25" x14ac:dyDescent="0.25">
      <c r="A87" s="21">
        <v>79</v>
      </c>
      <c r="B87" s="16" t="s">
        <v>89</v>
      </c>
      <c r="C87" s="18">
        <v>0.05</v>
      </c>
      <c r="D87" s="18" t="s">
        <v>239</v>
      </c>
      <c r="E87" s="28" t="s">
        <v>214</v>
      </c>
      <c r="F87" s="28"/>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row>
    <row r="88" spans="1:78" s="20" customFormat="1" ht="110.25" x14ac:dyDescent="0.25">
      <c r="A88" s="21">
        <v>80</v>
      </c>
      <c r="B88" s="16" t="s">
        <v>90</v>
      </c>
      <c r="C88" s="18">
        <v>0.05</v>
      </c>
      <c r="D88" s="18" t="s">
        <v>239</v>
      </c>
      <c r="E88" s="28" t="s">
        <v>223</v>
      </c>
      <c r="F88" s="28"/>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row>
    <row r="89" spans="1:78" s="20" customFormat="1" ht="94.5" x14ac:dyDescent="0.25">
      <c r="A89" s="21">
        <v>81</v>
      </c>
      <c r="B89" s="16" t="s">
        <v>91</v>
      </c>
      <c r="C89" s="18">
        <v>0.05</v>
      </c>
      <c r="D89" s="18" t="s">
        <v>233</v>
      </c>
      <c r="E89" s="28" t="s">
        <v>224</v>
      </c>
      <c r="F89" s="28"/>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row>
    <row r="90" spans="1:78" x14ac:dyDescent="0.25">
      <c r="A90" s="45" t="s">
        <v>229</v>
      </c>
      <c r="B90" s="46"/>
      <c r="C90" s="46"/>
      <c r="D90" s="46"/>
      <c r="E90" s="46"/>
      <c r="F90" s="47"/>
    </row>
    <row r="91" spans="1:78" x14ac:dyDescent="0.25">
      <c r="A91" s="45" t="s">
        <v>230</v>
      </c>
      <c r="B91" s="46"/>
      <c r="C91" s="46"/>
      <c r="D91" s="46"/>
      <c r="E91" s="46"/>
      <c r="F91" s="47"/>
    </row>
    <row r="92" spans="1:78" s="25" customFormat="1" ht="63" x14ac:dyDescent="0.25">
      <c r="A92" s="21">
        <v>82</v>
      </c>
      <c r="B92" s="22" t="s">
        <v>92</v>
      </c>
      <c r="C92" s="18">
        <v>1.6</v>
      </c>
      <c r="D92" s="18" t="s">
        <v>235</v>
      </c>
      <c r="E92" s="23" t="s">
        <v>93</v>
      </c>
      <c r="F92" s="23"/>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s="25" customFormat="1" ht="63" x14ac:dyDescent="0.25">
      <c r="A93" s="21">
        <v>83</v>
      </c>
      <c r="B93" s="22" t="s">
        <v>94</v>
      </c>
      <c r="C93" s="18">
        <v>0.21000000000000002</v>
      </c>
      <c r="D93" s="18" t="s">
        <v>235</v>
      </c>
      <c r="E93" s="23" t="s">
        <v>246</v>
      </c>
      <c r="F93" s="23"/>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s="25" customFormat="1" ht="47.25" x14ac:dyDescent="0.25">
      <c r="A94" s="21">
        <v>84</v>
      </c>
      <c r="B94" s="22" t="s">
        <v>95</v>
      </c>
      <c r="C94" s="18">
        <v>1</v>
      </c>
      <c r="D94" s="18" t="s">
        <v>235</v>
      </c>
      <c r="E94" s="23" t="s">
        <v>96</v>
      </c>
      <c r="F94" s="23"/>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s="20" customFormat="1" ht="31.5" x14ac:dyDescent="0.25">
      <c r="A95" s="21">
        <v>85</v>
      </c>
      <c r="B95" s="16" t="s">
        <v>97</v>
      </c>
      <c r="C95" s="17">
        <v>0.25</v>
      </c>
      <c r="D95" s="17" t="s">
        <v>235</v>
      </c>
      <c r="E95" s="28" t="s">
        <v>98</v>
      </c>
      <c r="F95" s="28"/>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spans="1:78" s="25" customFormat="1" ht="141.75" x14ac:dyDescent="0.25">
      <c r="A96" s="21">
        <v>86</v>
      </c>
      <c r="B96" s="22" t="s">
        <v>100</v>
      </c>
      <c r="C96" s="18">
        <v>1.5299999999999998</v>
      </c>
      <c r="D96" s="18" t="s">
        <v>235</v>
      </c>
      <c r="E96" s="23" t="s">
        <v>101</v>
      </c>
      <c r="F96" s="23"/>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s="20" customFormat="1" x14ac:dyDescent="0.25">
      <c r="A97" s="53">
        <v>87</v>
      </c>
      <c r="B97" s="54" t="s">
        <v>102</v>
      </c>
      <c r="C97" s="48" t="s">
        <v>244</v>
      </c>
      <c r="D97" s="48" t="s">
        <v>243</v>
      </c>
      <c r="E97" s="55" t="s">
        <v>103</v>
      </c>
      <c r="F97" s="55"/>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row>
    <row r="98" spans="1:78" s="20" customFormat="1" x14ac:dyDescent="0.25">
      <c r="A98" s="53"/>
      <c r="B98" s="54"/>
      <c r="C98" s="49"/>
      <c r="D98" s="49"/>
      <c r="E98" s="55"/>
      <c r="F98" s="55"/>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row>
    <row r="99" spans="1:78" s="20" customFormat="1" ht="27" customHeight="1" x14ac:dyDescent="0.25">
      <c r="A99" s="53"/>
      <c r="B99" s="54"/>
      <c r="C99" s="50"/>
      <c r="D99" s="50"/>
      <c r="E99" s="55"/>
      <c r="F99" s="55"/>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row>
    <row r="100" spans="1:78" s="20" customFormat="1" x14ac:dyDescent="0.25">
      <c r="A100" s="56">
        <v>88</v>
      </c>
      <c r="B100" s="55" t="s">
        <v>104</v>
      </c>
      <c r="C100" s="48">
        <v>0.2</v>
      </c>
      <c r="D100" s="48" t="s">
        <v>235</v>
      </c>
      <c r="E100" s="57" t="s">
        <v>105</v>
      </c>
      <c r="F100" s="51"/>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row>
    <row r="101" spans="1:78" s="20" customFormat="1" x14ac:dyDescent="0.25">
      <c r="A101" s="56"/>
      <c r="B101" s="55"/>
      <c r="C101" s="50"/>
      <c r="D101" s="50"/>
      <c r="E101" s="57"/>
      <c r="F101" s="52"/>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row>
    <row r="102" spans="1:78" s="20" customFormat="1" ht="47.25" x14ac:dyDescent="0.25">
      <c r="A102" s="21">
        <v>89</v>
      </c>
      <c r="B102" s="16" t="s">
        <v>106</v>
      </c>
      <c r="C102" s="17">
        <v>0.48</v>
      </c>
      <c r="D102" s="17" t="s">
        <v>243</v>
      </c>
      <c r="E102" s="28" t="s">
        <v>107</v>
      </c>
      <c r="F102" s="28"/>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row>
    <row r="103" spans="1:78" s="25" customFormat="1" ht="47.25" x14ac:dyDescent="0.25">
      <c r="A103" s="21">
        <v>90</v>
      </c>
      <c r="B103" s="30" t="s">
        <v>108</v>
      </c>
      <c r="C103" s="18">
        <v>0.02</v>
      </c>
      <c r="D103" s="18" t="s">
        <v>237</v>
      </c>
      <c r="E103" s="28" t="s">
        <v>109</v>
      </c>
      <c r="F103" s="28"/>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s="25" customFormat="1" ht="31.5" x14ac:dyDescent="0.25">
      <c r="A104" s="21">
        <v>91</v>
      </c>
      <c r="B104" s="30" t="s">
        <v>110</v>
      </c>
      <c r="C104" s="18">
        <v>0.78</v>
      </c>
      <c r="D104" s="18" t="s">
        <v>235</v>
      </c>
      <c r="E104" s="28" t="s">
        <v>111</v>
      </c>
      <c r="F104" s="18"/>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s="25" customFormat="1" ht="47.25" x14ac:dyDescent="0.25">
      <c r="A105" s="21">
        <v>92</v>
      </c>
      <c r="B105" s="32" t="s">
        <v>120</v>
      </c>
      <c r="C105" s="18">
        <v>6.3</v>
      </c>
      <c r="D105" s="18" t="s">
        <v>245</v>
      </c>
      <c r="E105" s="23" t="s">
        <v>121</v>
      </c>
      <c r="F105" s="23"/>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s="25" customFormat="1" ht="47.25" x14ac:dyDescent="0.25">
      <c r="A106" s="21">
        <v>93</v>
      </c>
      <c r="B106" s="30" t="s">
        <v>125</v>
      </c>
      <c r="C106" s="18">
        <v>1.98</v>
      </c>
      <c r="D106" s="18" t="s">
        <v>235</v>
      </c>
      <c r="E106" s="28" t="s">
        <v>126</v>
      </c>
      <c r="F106" s="28"/>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20" customFormat="1" ht="78.75" x14ac:dyDescent="0.25">
      <c r="A107" s="21">
        <v>94</v>
      </c>
      <c r="B107" s="16" t="s">
        <v>128</v>
      </c>
      <c r="C107" s="17">
        <v>1.1499999999999999</v>
      </c>
      <c r="D107" s="17" t="s">
        <v>235</v>
      </c>
      <c r="E107" s="28" t="s">
        <v>129</v>
      </c>
      <c r="F107" s="28"/>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row>
    <row r="108" spans="1:78" s="20" customFormat="1" ht="47.25" x14ac:dyDescent="0.25">
      <c r="A108" s="21">
        <v>95</v>
      </c>
      <c r="B108" s="16" t="s">
        <v>130</v>
      </c>
      <c r="C108" s="17">
        <v>4</v>
      </c>
      <c r="D108" s="17" t="s">
        <v>235</v>
      </c>
      <c r="E108" s="28"/>
      <c r="F108" s="28"/>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row>
    <row r="109" spans="1:78" ht="31.5" x14ac:dyDescent="0.25">
      <c r="A109" s="21">
        <v>96</v>
      </c>
      <c r="B109" s="33" t="s">
        <v>132</v>
      </c>
      <c r="C109" s="17">
        <v>0.08</v>
      </c>
      <c r="D109" s="17" t="s">
        <v>233</v>
      </c>
      <c r="E109" s="18" t="s">
        <v>124</v>
      </c>
      <c r="F109" s="18"/>
    </row>
    <row r="110" spans="1:78" ht="31.5" x14ac:dyDescent="0.25">
      <c r="A110" s="21">
        <v>97</v>
      </c>
      <c r="B110" s="33" t="s">
        <v>133</v>
      </c>
      <c r="C110" s="17">
        <v>7.0000000000000007E-2</v>
      </c>
      <c r="D110" s="17" t="s">
        <v>241</v>
      </c>
      <c r="E110" s="18" t="s">
        <v>124</v>
      </c>
      <c r="F110" s="18"/>
    </row>
    <row r="111" spans="1:78" s="20" customFormat="1" ht="47.25" x14ac:dyDescent="0.25">
      <c r="A111" s="21">
        <v>98</v>
      </c>
      <c r="B111" s="16" t="s">
        <v>134</v>
      </c>
      <c r="C111" s="17">
        <v>13.5</v>
      </c>
      <c r="D111" s="17" t="s">
        <v>233</v>
      </c>
      <c r="E111" s="28" t="s">
        <v>135</v>
      </c>
      <c r="F111" s="28"/>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row>
    <row r="112" spans="1:78" s="20" customFormat="1" ht="63" x14ac:dyDescent="0.25">
      <c r="A112" s="21">
        <v>99</v>
      </c>
      <c r="B112" s="16" t="s">
        <v>136</v>
      </c>
      <c r="C112" s="17">
        <v>6.3999999999999995</v>
      </c>
      <c r="D112" s="17" t="s">
        <v>239</v>
      </c>
      <c r="E112" s="28" t="s">
        <v>137</v>
      </c>
      <c r="F112" s="28"/>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row>
    <row r="113" spans="1:78" s="20" customFormat="1" ht="47.25" x14ac:dyDescent="0.25">
      <c r="A113" s="21">
        <v>100</v>
      </c>
      <c r="B113" s="34" t="s">
        <v>138</v>
      </c>
      <c r="C113" s="17">
        <v>0.85</v>
      </c>
      <c r="D113" s="17" t="s">
        <v>237</v>
      </c>
      <c r="E113" s="28" t="s">
        <v>139</v>
      </c>
      <c r="F113" s="28"/>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row>
    <row r="114" spans="1:78" s="20" customFormat="1" ht="47.25" x14ac:dyDescent="0.25">
      <c r="A114" s="21">
        <v>101</v>
      </c>
      <c r="B114" s="16" t="s">
        <v>141</v>
      </c>
      <c r="C114" s="17">
        <v>0.2</v>
      </c>
      <c r="D114" s="17" t="s">
        <v>236</v>
      </c>
      <c r="E114" s="28" t="s">
        <v>142</v>
      </c>
      <c r="F114" s="28"/>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row>
    <row r="115" spans="1:78" s="20" customFormat="1" x14ac:dyDescent="0.25">
      <c r="A115" s="21">
        <v>102</v>
      </c>
      <c r="B115" s="34" t="s">
        <v>143</v>
      </c>
      <c r="C115" s="17">
        <v>1.1100000000000001</v>
      </c>
      <c r="D115" s="17" t="s">
        <v>239</v>
      </c>
      <c r="E115" s="28" t="s">
        <v>124</v>
      </c>
      <c r="F115" s="28"/>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row>
    <row r="116" spans="1:78" s="15" customFormat="1" ht="78.75" x14ac:dyDescent="0.25">
      <c r="A116" s="21">
        <v>103</v>
      </c>
      <c r="B116" s="35" t="s">
        <v>144</v>
      </c>
      <c r="C116" s="17">
        <v>0.44</v>
      </c>
      <c r="D116" s="17" t="s">
        <v>238</v>
      </c>
      <c r="E116" s="28" t="s">
        <v>145</v>
      </c>
      <c r="F116" s="28"/>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row>
    <row r="117" spans="1:78" s="15" customFormat="1" ht="63" x14ac:dyDescent="0.25">
      <c r="A117" s="21">
        <v>104</v>
      </c>
      <c r="B117" s="16" t="s">
        <v>146</v>
      </c>
      <c r="C117" s="17">
        <v>0.32</v>
      </c>
      <c r="D117" s="17" t="s">
        <v>236</v>
      </c>
      <c r="E117" s="28" t="s">
        <v>147</v>
      </c>
      <c r="F117" s="28"/>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row>
    <row r="118" spans="1:78" s="15" customFormat="1" ht="31.5" x14ac:dyDescent="0.25">
      <c r="A118" s="21">
        <v>105</v>
      </c>
      <c r="B118" s="16" t="s">
        <v>148</v>
      </c>
      <c r="C118" s="17">
        <v>0.25</v>
      </c>
      <c r="D118" s="17" t="s">
        <v>234</v>
      </c>
      <c r="E118" s="28" t="s">
        <v>149</v>
      </c>
      <c r="F118" s="28"/>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row>
    <row r="119" spans="1:78" s="15" customFormat="1" ht="94.5" x14ac:dyDescent="0.25">
      <c r="A119" s="21">
        <v>106</v>
      </c>
      <c r="B119" s="35" t="s">
        <v>150</v>
      </c>
      <c r="C119" s="17">
        <v>0.1</v>
      </c>
      <c r="D119" s="17" t="s">
        <v>235</v>
      </c>
      <c r="E119" s="28" t="s">
        <v>151</v>
      </c>
      <c r="F119" s="28"/>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s="15" customFormat="1" ht="63" x14ac:dyDescent="0.25">
      <c r="A120" s="21">
        <v>107</v>
      </c>
      <c r="B120" s="35" t="s">
        <v>152</v>
      </c>
      <c r="C120" s="17">
        <v>1</v>
      </c>
      <c r="D120" s="17" t="s">
        <v>237</v>
      </c>
      <c r="E120" s="28" t="s">
        <v>153</v>
      </c>
      <c r="F120" s="28"/>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row>
    <row r="121" spans="1:78" s="20" customFormat="1" ht="31.5" x14ac:dyDescent="0.25">
      <c r="A121" s="21">
        <v>108</v>
      </c>
      <c r="B121" s="16" t="s">
        <v>154</v>
      </c>
      <c r="C121" s="17">
        <v>0.2</v>
      </c>
      <c r="D121" s="17" t="s">
        <v>240</v>
      </c>
      <c r="E121" s="28" t="s">
        <v>124</v>
      </c>
      <c r="F121" s="28"/>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row>
    <row r="122" spans="1:78" s="20" customFormat="1" x14ac:dyDescent="0.25">
      <c r="A122" s="21">
        <v>109</v>
      </c>
      <c r="B122" s="16" t="s">
        <v>155</v>
      </c>
      <c r="C122" s="17">
        <v>1.8</v>
      </c>
      <c r="D122" s="17" t="s">
        <v>239</v>
      </c>
      <c r="E122" s="28" t="s">
        <v>124</v>
      </c>
      <c r="F122" s="15"/>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row>
    <row r="123" spans="1:78" s="20" customFormat="1" x14ac:dyDescent="0.25">
      <c r="A123" s="21">
        <v>110</v>
      </c>
      <c r="B123" s="16" t="s">
        <v>155</v>
      </c>
      <c r="C123" s="17">
        <v>0.85</v>
      </c>
      <c r="D123" s="17" t="s">
        <v>239</v>
      </c>
      <c r="E123" s="28" t="s">
        <v>124</v>
      </c>
      <c r="F123" s="15"/>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row>
    <row r="124" spans="1:78" s="20" customFormat="1" x14ac:dyDescent="0.25">
      <c r="A124" s="21">
        <v>111</v>
      </c>
      <c r="B124" s="16" t="s">
        <v>155</v>
      </c>
      <c r="C124" s="17">
        <v>3.35</v>
      </c>
      <c r="D124" s="17" t="s">
        <v>239</v>
      </c>
      <c r="E124" s="28" t="s">
        <v>124</v>
      </c>
      <c r="F124" s="15"/>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row>
    <row r="125" spans="1:78" s="20" customFormat="1" x14ac:dyDescent="0.25">
      <c r="A125" s="21">
        <v>112</v>
      </c>
      <c r="B125" s="16" t="s">
        <v>155</v>
      </c>
      <c r="C125" s="17">
        <v>0.75</v>
      </c>
      <c r="D125" s="17" t="s">
        <v>239</v>
      </c>
      <c r="E125" s="28" t="s">
        <v>124</v>
      </c>
      <c r="F125" s="15"/>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row>
    <row r="126" spans="1:78" s="20" customFormat="1" x14ac:dyDescent="0.25">
      <c r="A126" s="21">
        <v>113</v>
      </c>
      <c r="B126" s="16" t="s">
        <v>155</v>
      </c>
      <c r="C126" s="17">
        <v>1.65</v>
      </c>
      <c r="D126" s="17" t="s">
        <v>239</v>
      </c>
      <c r="E126" s="28" t="s">
        <v>124</v>
      </c>
      <c r="F126" s="15"/>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row>
    <row r="127" spans="1:78" s="20" customFormat="1" x14ac:dyDescent="0.25">
      <c r="A127" s="21">
        <v>114</v>
      </c>
      <c r="B127" s="16" t="s">
        <v>155</v>
      </c>
      <c r="C127" s="17">
        <v>2.1</v>
      </c>
      <c r="D127" s="17" t="s">
        <v>239</v>
      </c>
      <c r="E127" s="28" t="s">
        <v>124</v>
      </c>
      <c r="F127" s="15"/>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row>
    <row r="128" spans="1:78" s="20" customFormat="1" x14ac:dyDescent="0.25">
      <c r="A128" s="21">
        <v>115</v>
      </c>
      <c r="B128" s="16" t="s">
        <v>156</v>
      </c>
      <c r="C128" s="17">
        <v>0.17</v>
      </c>
      <c r="D128" s="17" t="s">
        <v>235</v>
      </c>
      <c r="E128" s="28" t="s">
        <v>124</v>
      </c>
      <c r="F128" s="28"/>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spans="1:78" s="20" customFormat="1" x14ac:dyDescent="0.25">
      <c r="A129" s="21">
        <v>116</v>
      </c>
      <c r="B129" s="16" t="s">
        <v>157</v>
      </c>
      <c r="C129" s="17">
        <v>6.51</v>
      </c>
      <c r="D129" s="17" t="s">
        <v>235</v>
      </c>
      <c r="E129" s="28" t="s">
        <v>124</v>
      </c>
      <c r="F129" s="28"/>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spans="1:78" s="40" customFormat="1" ht="31.5" x14ac:dyDescent="0.25">
      <c r="A130" s="21">
        <v>117</v>
      </c>
      <c r="B130" s="30" t="s">
        <v>185</v>
      </c>
      <c r="C130" s="37">
        <v>0.91</v>
      </c>
      <c r="D130" s="37" t="s">
        <v>238</v>
      </c>
      <c r="E130" s="28" t="s">
        <v>184</v>
      </c>
      <c r="F130" s="38"/>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row>
    <row r="131" spans="1:78" s="40" customFormat="1" ht="31.5" x14ac:dyDescent="0.25">
      <c r="A131" s="21">
        <v>118</v>
      </c>
      <c r="B131" s="30" t="s">
        <v>186</v>
      </c>
      <c r="C131" s="37">
        <v>1.4225000000000001</v>
      </c>
      <c r="D131" s="37" t="s">
        <v>238</v>
      </c>
      <c r="E131" s="28" t="s">
        <v>184</v>
      </c>
      <c r="F131" s="38"/>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row>
    <row r="132" spans="1:78" s="40" customFormat="1" ht="31.5" x14ac:dyDescent="0.25">
      <c r="A132" s="21">
        <v>119</v>
      </c>
      <c r="B132" s="30" t="s">
        <v>187</v>
      </c>
      <c r="C132" s="37">
        <v>1.4469000000000001</v>
      </c>
      <c r="D132" s="37" t="s">
        <v>238</v>
      </c>
      <c r="E132" s="28" t="s">
        <v>184</v>
      </c>
      <c r="F132" s="38"/>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row>
    <row r="133" spans="1:78" s="15" customFormat="1" ht="63" x14ac:dyDescent="0.25">
      <c r="A133" s="21">
        <v>120</v>
      </c>
      <c r="B133" s="16" t="s">
        <v>188</v>
      </c>
      <c r="C133" s="17">
        <v>0.94</v>
      </c>
      <c r="D133" s="17" t="s">
        <v>236</v>
      </c>
      <c r="E133" s="28" t="s">
        <v>189</v>
      </c>
      <c r="F133" s="28"/>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row>
    <row r="134" spans="1:78" s="20" customFormat="1" ht="189" x14ac:dyDescent="0.25">
      <c r="A134" s="21">
        <v>121</v>
      </c>
      <c r="B134" s="28" t="s">
        <v>190</v>
      </c>
      <c r="C134" s="17">
        <v>0.6</v>
      </c>
      <c r="D134" s="17" t="s">
        <v>233</v>
      </c>
      <c r="E134" s="28" t="s">
        <v>191</v>
      </c>
      <c r="F134" s="28"/>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spans="1:78" s="15" customFormat="1" ht="47.25" x14ac:dyDescent="0.25">
      <c r="A135" s="21">
        <v>122</v>
      </c>
      <c r="B135" s="16" t="s">
        <v>192</v>
      </c>
      <c r="C135" s="17">
        <v>0.5</v>
      </c>
      <c r="D135" s="17" t="s">
        <v>235</v>
      </c>
      <c r="E135" s="28" t="s">
        <v>139</v>
      </c>
      <c r="F135" s="28"/>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row>
    <row r="136" spans="1:78" s="15" customFormat="1" ht="47.25" x14ac:dyDescent="0.25">
      <c r="A136" s="21">
        <v>123</v>
      </c>
      <c r="B136" s="16" t="s">
        <v>193</v>
      </c>
      <c r="C136" s="17">
        <v>0.06</v>
      </c>
      <c r="D136" s="17" t="s">
        <v>235</v>
      </c>
      <c r="E136" s="28" t="s">
        <v>139</v>
      </c>
      <c r="F136" s="28"/>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row>
    <row r="137" spans="1:78" s="36" customFormat="1" ht="47.25" x14ac:dyDescent="0.25">
      <c r="A137" s="21">
        <v>124</v>
      </c>
      <c r="B137" s="16" t="s">
        <v>194</v>
      </c>
      <c r="C137" s="17">
        <v>0.03</v>
      </c>
      <c r="D137" s="17" t="s">
        <v>235</v>
      </c>
      <c r="E137" s="28" t="s">
        <v>139</v>
      </c>
      <c r="F137" s="28"/>
    </row>
    <row r="138" spans="1:78" s="36" customFormat="1" ht="47.25" x14ac:dyDescent="0.25">
      <c r="A138" s="21">
        <v>125</v>
      </c>
      <c r="B138" s="16" t="s">
        <v>195</v>
      </c>
      <c r="C138" s="17">
        <v>0.03</v>
      </c>
      <c r="D138" s="17" t="s">
        <v>235</v>
      </c>
      <c r="E138" s="28" t="s">
        <v>139</v>
      </c>
      <c r="F138" s="28"/>
    </row>
    <row r="139" spans="1:78" s="36" customFormat="1" x14ac:dyDescent="0.25">
      <c r="A139" s="21">
        <v>126</v>
      </c>
      <c r="B139" s="16" t="s">
        <v>196</v>
      </c>
      <c r="C139" s="17">
        <v>0.03</v>
      </c>
      <c r="D139" s="17" t="s">
        <v>235</v>
      </c>
      <c r="E139" s="28"/>
      <c r="F139" s="28"/>
    </row>
    <row r="140" spans="1:78" s="20" customFormat="1" ht="47.25" x14ac:dyDescent="0.25">
      <c r="A140" s="21">
        <v>127</v>
      </c>
      <c r="B140" s="16" t="s">
        <v>197</v>
      </c>
      <c r="C140" s="17">
        <v>0.36</v>
      </c>
      <c r="D140" s="17" t="s">
        <v>238</v>
      </c>
      <c r="E140" s="28" t="s">
        <v>139</v>
      </c>
      <c r="F140" s="28"/>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row>
    <row r="141" spans="1:78" s="20" customFormat="1" ht="47.25" x14ac:dyDescent="0.25">
      <c r="A141" s="21">
        <v>128</v>
      </c>
      <c r="B141" s="16" t="s">
        <v>202</v>
      </c>
      <c r="C141" s="17">
        <v>0.04</v>
      </c>
      <c r="D141" s="17" t="s">
        <v>238</v>
      </c>
      <c r="E141" s="28" t="s">
        <v>139</v>
      </c>
      <c r="F141" s="28"/>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row>
    <row r="142" spans="1:78" s="20" customFormat="1" ht="47.25" x14ac:dyDescent="0.25">
      <c r="A142" s="21">
        <v>129</v>
      </c>
      <c r="B142" s="16" t="s">
        <v>202</v>
      </c>
      <c r="C142" s="17">
        <v>0.04</v>
      </c>
      <c r="D142" s="17" t="s">
        <v>238</v>
      </c>
      <c r="E142" s="28" t="s">
        <v>139</v>
      </c>
      <c r="F142" s="28"/>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row>
    <row r="143" spans="1:78" s="20" customFormat="1" ht="47.25" x14ac:dyDescent="0.25">
      <c r="A143" s="21">
        <v>130</v>
      </c>
      <c r="B143" s="16" t="s">
        <v>202</v>
      </c>
      <c r="C143" s="17">
        <v>0.04</v>
      </c>
      <c r="D143" s="17" t="s">
        <v>238</v>
      </c>
      <c r="E143" s="28" t="s">
        <v>139</v>
      </c>
      <c r="F143" s="28"/>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row>
    <row r="144" spans="1:78" ht="110.25" x14ac:dyDescent="0.25">
      <c r="A144" s="21">
        <v>131</v>
      </c>
      <c r="B144" s="16" t="s">
        <v>247</v>
      </c>
      <c r="C144" s="17">
        <v>0.05</v>
      </c>
      <c r="D144" s="17" t="s">
        <v>235</v>
      </c>
      <c r="E144" s="28" t="s">
        <v>198</v>
      </c>
      <c r="F144" s="28"/>
    </row>
    <row r="145" spans="1:78" ht="126" x14ac:dyDescent="0.25">
      <c r="A145" s="21">
        <v>132</v>
      </c>
      <c r="B145" s="16" t="s">
        <v>248</v>
      </c>
      <c r="C145" s="17">
        <v>0.11</v>
      </c>
      <c r="D145" s="17" t="s">
        <v>235</v>
      </c>
      <c r="E145" s="28" t="s">
        <v>198</v>
      </c>
      <c r="F145" s="41"/>
    </row>
    <row r="146" spans="1:78" x14ac:dyDescent="0.25">
      <c r="A146" s="45" t="s">
        <v>231</v>
      </c>
      <c r="B146" s="46"/>
      <c r="C146" s="46"/>
      <c r="D146" s="46"/>
      <c r="E146" s="46"/>
      <c r="F146" s="47"/>
    </row>
    <row r="147" spans="1:78" s="20" customFormat="1" ht="31.5" x14ac:dyDescent="0.25">
      <c r="A147" s="21">
        <v>133</v>
      </c>
      <c r="B147" s="16" t="s">
        <v>158</v>
      </c>
      <c r="C147" s="17">
        <v>0.03</v>
      </c>
      <c r="D147" s="17" t="s">
        <v>236</v>
      </c>
      <c r="E147" s="28" t="s">
        <v>159</v>
      </c>
      <c r="F147" s="28"/>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row>
    <row r="148" spans="1:78" s="20" customFormat="1" ht="31.5" x14ac:dyDescent="0.25">
      <c r="A148" s="21">
        <v>134</v>
      </c>
      <c r="B148" s="16" t="s">
        <v>160</v>
      </c>
      <c r="C148" s="17">
        <v>0.17</v>
      </c>
      <c r="D148" s="17" t="s">
        <v>234</v>
      </c>
      <c r="E148" s="28" t="s">
        <v>159</v>
      </c>
      <c r="F148" s="28"/>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row>
    <row r="149" spans="1:78" s="20" customFormat="1" ht="47.25" x14ac:dyDescent="0.25">
      <c r="A149" s="21">
        <v>135</v>
      </c>
      <c r="B149" s="16" t="s">
        <v>161</v>
      </c>
      <c r="C149" s="17">
        <v>11.8</v>
      </c>
      <c r="D149" s="17" t="s">
        <v>241</v>
      </c>
      <c r="E149" s="28" t="s">
        <v>162</v>
      </c>
      <c r="F149" s="28"/>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row>
    <row r="150" spans="1:78" s="20" customFormat="1" x14ac:dyDescent="0.25">
      <c r="A150" s="21">
        <v>136</v>
      </c>
      <c r="B150" s="16" t="s">
        <v>163</v>
      </c>
      <c r="C150" s="17">
        <v>0.16</v>
      </c>
      <c r="D150" s="17" t="s">
        <v>239</v>
      </c>
      <c r="E150" s="28"/>
      <c r="F150" s="28"/>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row>
    <row r="151" spans="1:78" s="36" customFormat="1" x14ac:dyDescent="0.25">
      <c r="A151" s="21">
        <v>137</v>
      </c>
      <c r="B151" s="35" t="s">
        <v>164</v>
      </c>
      <c r="C151" s="17">
        <v>3</v>
      </c>
      <c r="D151" s="17" t="s">
        <v>238</v>
      </c>
      <c r="E151" s="28"/>
      <c r="F151" s="28"/>
    </row>
    <row r="152" spans="1:78" s="36" customFormat="1" x14ac:dyDescent="0.25">
      <c r="A152" s="21">
        <v>138</v>
      </c>
      <c r="B152" s="35" t="s">
        <v>165</v>
      </c>
      <c r="C152" s="17">
        <v>3.2</v>
      </c>
      <c r="D152" s="17" t="s">
        <v>237</v>
      </c>
      <c r="E152" s="28"/>
      <c r="F152" s="28"/>
    </row>
    <row r="153" spans="1:78" s="36" customFormat="1" x14ac:dyDescent="0.25">
      <c r="A153" s="21">
        <v>139</v>
      </c>
      <c r="B153" s="35" t="s">
        <v>166</v>
      </c>
      <c r="C153" s="17">
        <v>21</v>
      </c>
      <c r="D153" s="17" t="s">
        <v>241</v>
      </c>
      <c r="E153" s="28"/>
      <c r="F153" s="28"/>
    </row>
    <row r="154" spans="1:78" s="20" customFormat="1" x14ac:dyDescent="0.25">
      <c r="A154" s="21">
        <v>140</v>
      </c>
      <c r="B154" s="34" t="s">
        <v>140</v>
      </c>
      <c r="C154" s="17">
        <v>0.2</v>
      </c>
      <c r="D154" s="17" t="s">
        <v>239</v>
      </c>
      <c r="E154" s="28" t="s">
        <v>167</v>
      </c>
      <c r="F154" s="28"/>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row>
    <row r="155" spans="1:78" s="20" customFormat="1" x14ac:dyDescent="0.25">
      <c r="A155" s="21">
        <v>141</v>
      </c>
      <c r="B155" s="16" t="s">
        <v>168</v>
      </c>
      <c r="C155" s="17">
        <v>2.94</v>
      </c>
      <c r="D155" s="17" t="s">
        <v>238</v>
      </c>
      <c r="E155" s="28" t="s">
        <v>124</v>
      </c>
      <c r="F155" s="28"/>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20" customFormat="1" ht="31.5" x14ac:dyDescent="0.25">
      <c r="A156" s="21">
        <v>142</v>
      </c>
      <c r="B156" s="16" t="s">
        <v>169</v>
      </c>
      <c r="C156" s="17">
        <v>0.11</v>
      </c>
      <c r="D156" s="17" t="s">
        <v>233</v>
      </c>
      <c r="E156" s="28" t="s">
        <v>124</v>
      </c>
      <c r="F156" s="28"/>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row>
    <row r="157" spans="1:78" s="20" customFormat="1" x14ac:dyDescent="0.25">
      <c r="A157" s="21">
        <v>143</v>
      </c>
      <c r="B157" s="16" t="s">
        <v>170</v>
      </c>
      <c r="C157" s="17">
        <v>0.15</v>
      </c>
      <c r="D157" s="17" t="s">
        <v>234</v>
      </c>
      <c r="E157" s="28" t="s">
        <v>124</v>
      </c>
      <c r="F157" s="28"/>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row>
    <row r="158" spans="1:78" s="20" customFormat="1" x14ac:dyDescent="0.25">
      <c r="A158" s="21">
        <v>144</v>
      </c>
      <c r="B158" s="16" t="s">
        <v>171</v>
      </c>
      <c r="C158" s="17">
        <v>1.86</v>
      </c>
      <c r="D158" s="17" t="s">
        <v>239</v>
      </c>
      <c r="E158" s="28" t="s">
        <v>124</v>
      </c>
      <c r="F158" s="28"/>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row>
    <row r="159" spans="1:78" s="20" customFormat="1" x14ac:dyDescent="0.25">
      <c r="A159" s="21">
        <v>145</v>
      </c>
      <c r="B159" s="16" t="s">
        <v>172</v>
      </c>
      <c r="C159" s="17">
        <v>1.8</v>
      </c>
      <c r="D159" s="17" t="s">
        <v>236</v>
      </c>
      <c r="E159" s="28" t="s">
        <v>124</v>
      </c>
      <c r="F159" s="28"/>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row>
    <row r="160" spans="1:78" s="20" customFormat="1" x14ac:dyDescent="0.25">
      <c r="A160" s="21">
        <v>146</v>
      </c>
      <c r="B160" s="16" t="s">
        <v>173</v>
      </c>
      <c r="C160" s="17">
        <v>0.25</v>
      </c>
      <c r="D160" s="17" t="s">
        <v>241</v>
      </c>
      <c r="E160" s="28" t="s">
        <v>124</v>
      </c>
      <c r="F160" s="28"/>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row>
    <row r="161" spans="1:78" s="20" customFormat="1" x14ac:dyDescent="0.25">
      <c r="A161" s="21">
        <v>147</v>
      </c>
      <c r="B161" s="16" t="s">
        <v>174</v>
      </c>
      <c r="C161" s="17">
        <v>0.7</v>
      </c>
      <c r="D161" s="17" t="s">
        <v>237</v>
      </c>
      <c r="E161" s="28" t="s">
        <v>124</v>
      </c>
      <c r="F161" s="28"/>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row>
    <row r="162" spans="1:78" s="20" customFormat="1" x14ac:dyDescent="0.25">
      <c r="A162" s="21">
        <v>148</v>
      </c>
      <c r="B162" s="16" t="s">
        <v>175</v>
      </c>
      <c r="C162" s="17">
        <v>2.29</v>
      </c>
      <c r="D162" s="17" t="s">
        <v>240</v>
      </c>
      <c r="E162" s="28" t="s">
        <v>124</v>
      </c>
      <c r="F162" s="28"/>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row>
    <row r="163" spans="1:78" s="20" customFormat="1" ht="31.5" x14ac:dyDescent="0.25">
      <c r="A163" s="21">
        <v>149</v>
      </c>
      <c r="B163" s="16" t="s">
        <v>176</v>
      </c>
      <c r="C163" s="17">
        <v>14.75</v>
      </c>
      <c r="D163" s="17" t="s">
        <v>235</v>
      </c>
      <c r="E163" s="28" t="s">
        <v>124</v>
      </c>
      <c r="F163" s="28"/>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row>
    <row r="164" spans="1:78" s="20" customFormat="1" x14ac:dyDescent="0.25">
      <c r="A164" s="21">
        <v>150</v>
      </c>
      <c r="B164" s="16" t="s">
        <v>225</v>
      </c>
      <c r="C164" s="17">
        <v>0.2</v>
      </c>
      <c r="D164" s="17" t="s">
        <v>239</v>
      </c>
      <c r="E164" s="28" t="s">
        <v>124</v>
      </c>
      <c r="F164" s="28"/>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row>
    <row r="165" spans="1:78" s="20" customFormat="1" x14ac:dyDescent="0.25">
      <c r="A165" s="21">
        <v>151</v>
      </c>
      <c r="B165" s="16" t="s">
        <v>177</v>
      </c>
      <c r="C165" s="29">
        <v>0.2</v>
      </c>
      <c r="D165" s="29" t="s">
        <v>239</v>
      </c>
      <c r="E165" s="28" t="s">
        <v>124</v>
      </c>
      <c r="F165" s="28"/>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row>
    <row r="166" spans="1:78" s="20" customFormat="1" x14ac:dyDescent="0.25">
      <c r="A166" s="21">
        <v>152</v>
      </c>
      <c r="B166" s="16" t="s">
        <v>178</v>
      </c>
      <c r="C166" s="17">
        <v>0.04</v>
      </c>
      <c r="D166" s="17" t="s">
        <v>234</v>
      </c>
      <c r="E166" s="28" t="s">
        <v>124</v>
      </c>
      <c r="F166" s="28"/>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row>
    <row r="167" spans="1:78" s="20" customFormat="1" ht="23.25" customHeight="1" x14ac:dyDescent="0.25">
      <c r="A167" s="21">
        <v>153</v>
      </c>
      <c r="B167" s="16" t="s">
        <v>179</v>
      </c>
      <c r="C167" s="17">
        <v>0.28000000000000003</v>
      </c>
      <c r="D167" s="17" t="s">
        <v>233</v>
      </c>
      <c r="E167" s="28" t="s">
        <v>124</v>
      </c>
      <c r="F167" s="28"/>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row>
    <row r="168" spans="1:78" s="20" customFormat="1" x14ac:dyDescent="0.25">
      <c r="A168" s="21">
        <v>154</v>
      </c>
      <c r="B168" s="16" t="s">
        <v>180</v>
      </c>
      <c r="C168" s="17">
        <v>0.1</v>
      </c>
      <c r="D168" s="17" t="s">
        <v>238</v>
      </c>
      <c r="E168" s="28" t="s">
        <v>124</v>
      </c>
      <c r="F168" s="28"/>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row>
    <row r="169" spans="1:78" s="20" customFormat="1" x14ac:dyDescent="0.25">
      <c r="A169" s="21">
        <v>155</v>
      </c>
      <c r="B169" s="16" t="s">
        <v>181</v>
      </c>
      <c r="C169" s="17">
        <v>0.04</v>
      </c>
      <c r="D169" s="17" t="s">
        <v>238</v>
      </c>
      <c r="E169" s="28" t="s">
        <v>124</v>
      </c>
      <c r="F169" s="28"/>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row>
    <row r="170" spans="1:78" s="20" customFormat="1" ht="31.5" x14ac:dyDescent="0.25">
      <c r="A170" s="21">
        <v>157</v>
      </c>
      <c r="B170" s="16" t="s">
        <v>182</v>
      </c>
      <c r="C170" s="17">
        <v>0.11</v>
      </c>
      <c r="D170" s="17" t="s">
        <v>241</v>
      </c>
      <c r="E170" s="28" t="s">
        <v>124</v>
      </c>
      <c r="F170" s="28"/>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row>
    <row r="171" spans="1:78" s="20" customFormat="1" ht="31.5" x14ac:dyDescent="0.25">
      <c r="A171" s="21">
        <v>158</v>
      </c>
      <c r="B171" s="16" t="s">
        <v>183</v>
      </c>
      <c r="C171" s="18">
        <v>0.1</v>
      </c>
      <c r="D171" s="18" t="s">
        <v>240</v>
      </c>
      <c r="E171" s="28" t="s">
        <v>124</v>
      </c>
      <c r="F171" s="28"/>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row>
    <row r="172" spans="1:78" s="36" customFormat="1" ht="63" x14ac:dyDescent="0.25">
      <c r="A172" s="21">
        <v>159</v>
      </c>
      <c r="B172" s="16" t="s">
        <v>199</v>
      </c>
      <c r="C172" s="17">
        <v>1589.72</v>
      </c>
      <c r="D172" s="17" t="s">
        <v>240</v>
      </c>
      <c r="E172" s="28" t="s">
        <v>200</v>
      </c>
      <c r="F172" s="28"/>
    </row>
    <row r="173" spans="1:78" s="36" customFormat="1" ht="31.5" x14ac:dyDescent="0.25">
      <c r="A173" s="21">
        <v>160</v>
      </c>
      <c r="B173" s="16" t="s">
        <v>203</v>
      </c>
      <c r="C173" s="17">
        <v>0.19</v>
      </c>
      <c r="D173" s="17" t="s">
        <v>235</v>
      </c>
      <c r="E173" s="28" t="s">
        <v>167</v>
      </c>
      <c r="F173" s="28"/>
    </row>
    <row r="177" spans="3:4" x14ac:dyDescent="0.25">
      <c r="C177" s="43"/>
      <c r="D177" s="43"/>
    </row>
  </sheetData>
  <mergeCells count="22">
    <mergeCell ref="A32:F32"/>
    <mergeCell ref="A90:F90"/>
    <mergeCell ref="A91:F91"/>
    <mergeCell ref="A1:F1"/>
    <mergeCell ref="A2:F2"/>
    <mergeCell ref="A4:F4"/>
    <mergeCell ref="A3:F3"/>
    <mergeCell ref="A146:F146"/>
    <mergeCell ref="C97:C99"/>
    <mergeCell ref="D97:D99"/>
    <mergeCell ref="C100:C101"/>
    <mergeCell ref="D100:D101"/>
    <mergeCell ref="F100:F101"/>
    <mergeCell ref="A97:A99"/>
    <mergeCell ref="B97:B99"/>
    <mergeCell ref="E97:E99"/>
    <mergeCell ref="F97:F99"/>
    <mergeCell ref="A100:A101"/>
    <mergeCell ref="B100:B101"/>
    <mergeCell ref="E100:E101"/>
    <mergeCell ref="A6:F6"/>
    <mergeCell ref="A18:F18"/>
  </mergeCells>
  <pageMargins left="0.44" right="0" top="0.56999999999999995" bottom="0.44" header="0.34" footer="0.17"/>
  <pageSetup paperSize="8" scale="9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D7" sqref="D7"/>
    </sheetView>
  </sheetViews>
  <sheetFormatPr defaultRowHeight="15" x14ac:dyDescent="0.25"/>
  <cols>
    <col min="1" max="1" width="119.42578125" customWidth="1"/>
  </cols>
  <sheetData>
    <row r="1" spans="1:1" s="6" customFormat="1" ht="21.75" customHeight="1" x14ac:dyDescent="0.25">
      <c r="A1" s="5" t="s">
        <v>92</v>
      </c>
    </row>
    <row r="2" spans="1:1" s="6" customFormat="1" ht="21.75" customHeight="1" x14ac:dyDescent="0.25">
      <c r="A2" s="5" t="s">
        <v>94</v>
      </c>
    </row>
    <row r="3" spans="1:1" s="6" customFormat="1" ht="21.75" customHeight="1" x14ac:dyDescent="0.25">
      <c r="A3" s="5" t="s">
        <v>95</v>
      </c>
    </row>
    <row r="4" spans="1:1" s="6" customFormat="1" ht="21.75" customHeight="1" x14ac:dyDescent="0.25">
      <c r="A4" s="1" t="s">
        <v>97</v>
      </c>
    </row>
    <row r="5" spans="1:1" s="6" customFormat="1" ht="21.75" customHeight="1" x14ac:dyDescent="0.25">
      <c r="A5" s="61" t="s">
        <v>99</v>
      </c>
    </row>
    <row r="6" spans="1:1" s="6" customFormat="1" ht="21.75" customHeight="1" x14ac:dyDescent="0.25">
      <c r="A6" s="61"/>
    </row>
    <row r="7" spans="1:1" s="6" customFormat="1" ht="21.75" customHeight="1" x14ac:dyDescent="0.25">
      <c r="A7" s="5" t="s">
        <v>100</v>
      </c>
    </row>
    <row r="8" spans="1:1" s="6" customFormat="1" ht="21.75" customHeight="1" x14ac:dyDescent="0.25">
      <c r="A8" s="62" t="s">
        <v>102</v>
      </c>
    </row>
    <row r="9" spans="1:1" s="6" customFormat="1" ht="21.75" customHeight="1" x14ac:dyDescent="0.25">
      <c r="A9" s="62"/>
    </row>
    <row r="10" spans="1:1" s="6" customFormat="1" ht="21.75" customHeight="1" x14ac:dyDescent="0.25">
      <c r="A10" s="62"/>
    </row>
    <row r="11" spans="1:1" s="6" customFormat="1" ht="21.75" customHeight="1" x14ac:dyDescent="0.25">
      <c r="A11" s="62" t="s">
        <v>104</v>
      </c>
    </row>
    <row r="12" spans="1:1" s="6" customFormat="1" ht="21.75" customHeight="1" x14ac:dyDescent="0.25">
      <c r="A12" s="62"/>
    </row>
    <row r="13" spans="1:1" s="6" customFormat="1" ht="21.75" customHeight="1" x14ac:dyDescent="0.25">
      <c r="A13" s="1" t="s">
        <v>106</v>
      </c>
    </row>
    <row r="14" spans="1:1" s="6" customFormat="1" ht="21.75" customHeight="1" x14ac:dyDescent="0.25">
      <c r="A14" s="1" t="s">
        <v>108</v>
      </c>
    </row>
    <row r="15" spans="1:1" s="6" customFormat="1" ht="21.75" customHeight="1" x14ac:dyDescent="0.25">
      <c r="A15" s="1" t="s">
        <v>110</v>
      </c>
    </row>
    <row r="16" spans="1:1" s="6" customFormat="1" ht="21.75" customHeight="1" x14ac:dyDescent="0.25">
      <c r="A16" s="7" t="s">
        <v>112</v>
      </c>
    </row>
    <row r="17" spans="1:1" s="6" customFormat="1" ht="21.75" customHeight="1" x14ac:dyDescent="0.25">
      <c r="A17" s="1" t="s">
        <v>113</v>
      </c>
    </row>
    <row r="18" spans="1:1" s="6" customFormat="1" ht="21.75" customHeight="1" x14ac:dyDescent="0.25">
      <c r="A18" s="5" t="s">
        <v>114</v>
      </c>
    </row>
    <row r="19" spans="1:1" s="6" customFormat="1" ht="21.75" customHeight="1" x14ac:dyDescent="0.25">
      <c r="A19" s="5" t="s">
        <v>115</v>
      </c>
    </row>
    <row r="20" spans="1:1" s="6" customFormat="1" ht="21.75" customHeight="1" x14ac:dyDescent="0.25">
      <c r="A20" s="5" t="s">
        <v>116</v>
      </c>
    </row>
    <row r="21" spans="1:1" s="6" customFormat="1" ht="21.75" customHeight="1" x14ac:dyDescent="0.25">
      <c r="A21" s="5" t="s">
        <v>117</v>
      </c>
    </row>
    <row r="22" spans="1:1" s="6" customFormat="1" ht="21.75" customHeight="1" x14ac:dyDescent="0.25">
      <c r="A22" s="8" t="s">
        <v>118</v>
      </c>
    </row>
    <row r="23" spans="1:1" s="6" customFormat="1" ht="21.75" customHeight="1" x14ac:dyDescent="0.25">
      <c r="A23" s="8" t="s">
        <v>119</v>
      </c>
    </row>
    <row r="24" spans="1:1" s="6" customFormat="1" ht="21.75" customHeight="1" x14ac:dyDescent="0.25">
      <c r="A24" s="4" t="s">
        <v>120</v>
      </c>
    </row>
    <row r="25" spans="1:1" s="6" customFormat="1" ht="21.75" customHeight="1" x14ac:dyDescent="0.25">
      <c r="A25" s="3" t="s">
        <v>122</v>
      </c>
    </row>
    <row r="26" spans="1:1" s="6" customFormat="1" ht="21.75" customHeight="1" x14ac:dyDescent="0.25">
      <c r="A26" s="7" t="s">
        <v>123</v>
      </c>
    </row>
    <row r="27" spans="1:1" s="6" customFormat="1" ht="21.75" customHeight="1" x14ac:dyDescent="0.25">
      <c r="A27" s="1" t="s">
        <v>125</v>
      </c>
    </row>
    <row r="28" spans="1:1" s="6" customFormat="1" ht="21.75" customHeight="1" x14ac:dyDescent="0.25">
      <c r="A28" s="8" t="s">
        <v>127</v>
      </c>
    </row>
    <row r="29" spans="1:1" s="6" customFormat="1" ht="21.75" customHeight="1" x14ac:dyDescent="0.25">
      <c r="A29" s="1" t="s">
        <v>128</v>
      </c>
    </row>
    <row r="30" spans="1:1" s="6" customFormat="1" ht="21.75" customHeight="1" x14ac:dyDescent="0.25">
      <c r="A30" s="1" t="s">
        <v>130</v>
      </c>
    </row>
    <row r="31" spans="1:1" s="6" customFormat="1" ht="21.75" customHeight="1" x14ac:dyDescent="0.25">
      <c r="A31" s="1" t="s">
        <v>131</v>
      </c>
    </row>
  </sheetData>
  <mergeCells count="3">
    <mergeCell ref="A5:A6"/>
    <mergeCell ref="A8:A10"/>
    <mergeCell ref="A11: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10 CH</vt:lpstr>
      <vt:lpstr>Sheet1</vt:lpstr>
      <vt:lpstr>'10 CH'!Print_Area</vt:lpstr>
      <vt:lpstr>'10 CH'!Print_Titles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VNN.R9</cp:lastModifiedBy>
  <cp:lastPrinted>2022-12-26T00:43:48Z</cp:lastPrinted>
  <dcterms:created xsi:type="dcterms:W3CDTF">2022-12-16T09:57:12Z</dcterms:created>
  <dcterms:modified xsi:type="dcterms:W3CDTF">2022-12-29T03:13:36Z</dcterms:modified>
</cp:coreProperties>
</file>