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bookViews>
    <workbookView xWindow="0" yWindow="0" windowWidth="24000" windowHeight="9330"/>
  </bookViews>
  <sheets>
    <sheet name="PL Tang thu SD đất 20223" sheetId="2" r:id="rId1"/>
  </sheets>
  <externalReferences>
    <externalReference r:id="rId2"/>
    <externalReference r:id="rId3"/>
    <externalReference r:id="rId4"/>
  </externalReferences>
  <definedNames>
    <definedName name="_________a1" hidden="1">{"'Sheet1'!$L$16"}</definedName>
    <definedName name="_________ban2" hidden="1">{"'Sheet1'!$L$16"}</definedName>
    <definedName name="_________h1" hidden="1">{"'Sheet1'!$L$16"}</definedName>
    <definedName name="_________hu1" hidden="1">{"'Sheet1'!$L$16"}</definedName>
    <definedName name="_________hu2" hidden="1">{"'Sheet1'!$L$16"}</definedName>
    <definedName name="_________hu5" hidden="1">{"'Sheet1'!$L$16"}</definedName>
    <definedName name="_________hu6" hidden="1">{"'Sheet1'!$L$16"}</definedName>
    <definedName name="_________M36" hidden="1">{"'Sheet1'!$L$16"}</definedName>
    <definedName name="_________PA3" hidden="1">{"'Sheet1'!$L$16"}</definedName>
    <definedName name="_________Tru21" hidden="1">{"'Sheet1'!$L$16"}</definedName>
    <definedName name="________a1" hidden="1">{"'Sheet1'!$L$16"}</definedName>
    <definedName name="________h1" hidden="1">{"'Sheet1'!$L$16"}</definedName>
    <definedName name="________hu1" hidden="1">{"'Sheet1'!$L$16"}</definedName>
    <definedName name="________hu2" hidden="1">{"'Sheet1'!$L$16"}</definedName>
    <definedName name="________hu5" hidden="1">{"'Sheet1'!$L$16"}</definedName>
    <definedName name="________hu6" hidden="1">{"'Sheet1'!$L$16"}</definedName>
    <definedName name="______a1" hidden="1">{"'Sheet1'!$L$16"}</definedName>
    <definedName name="______ban2" hidden="1">{"'Sheet1'!$L$16"}</definedName>
    <definedName name="______h1" hidden="1">{"'Sheet1'!$L$16"}</definedName>
    <definedName name="______hu1" hidden="1">{"'Sheet1'!$L$16"}</definedName>
    <definedName name="______hu2" hidden="1">{"'Sheet1'!$L$16"}</definedName>
    <definedName name="______hu5" hidden="1">{"'Sheet1'!$L$16"}</definedName>
    <definedName name="______hu6" hidden="1">{"'Sheet1'!$L$16"}</definedName>
    <definedName name="______M36" hidden="1">{"'Sheet1'!$L$16"}</definedName>
    <definedName name="______PA3" hidden="1">{"'Sheet1'!$L$16"}</definedName>
    <definedName name="______Tru21" hidden="1">{"'Sheet1'!$L$16"}</definedName>
    <definedName name="_____a1" hidden="1">{"'Sheet1'!$L$16"}</definedName>
    <definedName name="_____h1" hidden="1">{"'Sheet1'!$L$16"}</definedName>
    <definedName name="_____hu1" hidden="1">{"'Sheet1'!$L$16"}</definedName>
    <definedName name="_____hu2" hidden="1">{"'Sheet1'!$L$16"}</definedName>
    <definedName name="_____hu5" hidden="1">{"'Sheet1'!$L$16"}</definedName>
    <definedName name="_____hu6" hidden="1">{"'Sheet1'!$L$16"}</definedName>
    <definedName name="_____PA3" hidden="1">{"'Sheet1'!$L$16"}</definedName>
    <definedName name="____a1" hidden="1">{"'Sheet1'!$L$16"}</definedName>
    <definedName name="____a129" hidden="1">{"Offgrid",#N/A,FALSE,"OFFGRID";"Region",#N/A,FALSE,"REGION";"Offgrid -2",#N/A,FALSE,"OFFGRID";"WTP",#N/A,FALSE,"WTP";"WTP -2",#N/A,FALSE,"WTP";"Project",#N/A,FALSE,"PROJECT";"Summary -2",#N/A,FALSE,"SUMMARY"}</definedName>
    <definedName name="____a130" hidden="1">{"Offgrid",#N/A,FALSE,"OFFGRID";"Region",#N/A,FALSE,"REGION";"Offgrid -2",#N/A,FALSE,"OFFGRID";"WTP",#N/A,FALSE,"WTP";"WTP -2",#N/A,FALSE,"WTP";"Project",#N/A,FALSE,"PROJECT";"Summary -2",#N/A,FALSE,"SUMMARY"}</definedName>
    <definedName name="____B1" hidden="1">{"'Sheet1'!$L$16"}</definedName>
    <definedName name="____ban2" hidden="1">{"'Sheet1'!$L$16"}</definedName>
    <definedName name="____cep1" hidden="1">{"'Sheet1'!$L$16"}</definedName>
    <definedName name="____Coc39" hidden="1">{"'Sheet1'!$L$16"}</definedName>
    <definedName name="____Goi8" hidden="1">{"'Sheet1'!$L$16"}</definedName>
    <definedName name="____h1" hidden="1">{"'Sheet1'!$L$16"}</definedName>
    <definedName name="____hu1" hidden="1">{"'Sheet1'!$L$16"}</definedName>
    <definedName name="____hu2" hidden="1">{"'Sheet1'!$L$16"}</definedName>
    <definedName name="____hu5" hidden="1">{"'Sheet1'!$L$16"}</definedName>
    <definedName name="____hu6" hidden="1">{"'Sheet1'!$L$16"}</definedName>
    <definedName name="____Lan1" hidden="1">{"'Sheet1'!$L$16"}</definedName>
    <definedName name="____LAN3" hidden="1">{"'Sheet1'!$L$16"}</definedName>
    <definedName name="____lk2" hidden="1">{"'Sheet1'!$L$16"}</definedName>
    <definedName name="____M36" hidden="1">{"'Sheet1'!$L$16"}</definedName>
    <definedName name="____NSO2" hidden="1">{"'Sheet1'!$L$16"}</definedName>
    <definedName name="____PA3" hidden="1">{"'Sheet1'!$L$16"}</definedName>
    <definedName name="____Pl2" hidden="1">{"'Sheet1'!$L$16"}</definedName>
    <definedName name="____Tru21" hidden="1">{"'Sheet1'!$L$16"}</definedName>
    <definedName name="____tt3" hidden="1">{"'Sheet1'!$L$16"}</definedName>
    <definedName name="____TT31" hidden="1">{"'Sheet1'!$L$16"}</definedName>
    <definedName name="____xlfn.BAHTTEXT" hidden="1">#NAME?</definedName>
    <definedName name="___a1" hidden="1">{"'Sheet1'!$L$16"}</definedName>
    <definedName name="___B1" hidden="1">{"'Sheet1'!$L$16"}</definedName>
    <definedName name="___ban2" hidden="1">{"'Sheet1'!$L$16"}</definedName>
    <definedName name="___cep1" hidden="1">{"'Sheet1'!$L$16"}</definedName>
    <definedName name="___Coc39" hidden="1">{"'Sheet1'!$L$16"}</definedName>
    <definedName name="___Goi8" hidden="1">{"'Sheet1'!$L$16"}</definedName>
    <definedName name="___h1" hidden="1">{"'Sheet1'!$L$16"}</definedName>
    <definedName name="___hu1" hidden="1">{"'Sheet1'!$L$16"}</definedName>
    <definedName name="___hu2" hidden="1">{"'Sheet1'!$L$16"}</definedName>
    <definedName name="___hu5" hidden="1">{"'Sheet1'!$L$16"}</definedName>
    <definedName name="___hu6" hidden="1">{"'Sheet1'!$L$16"}</definedName>
    <definedName name="___Lan1" hidden="1">{"'Sheet1'!$L$16"}</definedName>
    <definedName name="___LAN3" hidden="1">{"'Sheet1'!$L$16"}</definedName>
    <definedName name="___lk2" hidden="1">{"'Sheet1'!$L$16"}</definedName>
    <definedName name="___M36" hidden="1">{"'Sheet1'!$L$16"}</definedName>
    <definedName name="___NSO2" hidden="1">{"'Sheet1'!$L$16"}</definedName>
    <definedName name="___PA3" hidden="1">{"'Sheet1'!$L$16"}</definedName>
    <definedName name="___Pl2" hidden="1">{"'Sheet1'!$L$16"}</definedName>
    <definedName name="___PL3" hidden="1">#REF!</definedName>
    <definedName name="___Tru21" hidden="1">{"'Sheet1'!$L$16"}</definedName>
    <definedName name="___tt3" hidden="1">{"'Sheet1'!$L$16"}</definedName>
    <definedName name="___TT31" hidden="1">{"'Sheet1'!$L$16"}</definedName>
    <definedName name="___xlfn.BAHTTEXT" hidden="1">#NAME?</definedName>
    <definedName name="__a1" hidden="1">{"'Sheet1'!$L$16"}</definedName>
    <definedName name="__a129" hidden="1">{"Offgrid",#N/A,FALSE,"OFFGRID";"Region",#N/A,FALSE,"REGION";"Offgrid -2",#N/A,FALSE,"OFFGRID";"WTP",#N/A,FALSE,"WTP";"WTP -2",#N/A,FALSE,"WTP";"Project",#N/A,FALSE,"PROJECT";"Summary -2",#N/A,FALSE,"SUMMARY"}</definedName>
    <definedName name="__a130" hidden="1">{"Offgrid",#N/A,FALSE,"OFFGRID";"Region",#N/A,FALSE,"REGION";"Offgrid -2",#N/A,FALSE,"OFFGRID";"WTP",#N/A,FALSE,"WTP";"WTP -2",#N/A,FALSE,"WTP";"Project",#N/A,FALSE,"PROJECT";"Summary -2",#N/A,FALSE,"SUMMARY"}</definedName>
    <definedName name="__B1" hidden="1">{"'Sheet1'!$L$16"}</definedName>
    <definedName name="__ban2" hidden="1">{"'Sheet1'!$L$16"}</definedName>
    <definedName name="__cep1" hidden="1">{"'Sheet1'!$L$16"}</definedName>
    <definedName name="__Coc39" hidden="1">{"'Sheet1'!$L$16"}</definedName>
    <definedName name="__Goi8" hidden="1">{"'Sheet1'!$L$16"}</definedName>
    <definedName name="__h1" hidden="1">{"'Sheet1'!$L$16"}</definedName>
    <definedName name="__hu1" hidden="1">{"'Sheet1'!$L$16"}</definedName>
    <definedName name="__hu2" hidden="1">{"'Sheet1'!$L$16"}</definedName>
    <definedName name="__hu5" hidden="1">{"'Sheet1'!$L$16"}</definedName>
    <definedName name="__hu6" hidden="1">{"'Sheet1'!$L$16"}</definedName>
    <definedName name="__IntlFixup" hidden="1">TRUE</definedName>
    <definedName name="__Lan1" hidden="1">{"'Sheet1'!$L$16"}</definedName>
    <definedName name="__LAN3" hidden="1">{"'Sheet1'!$L$16"}</definedName>
    <definedName name="__lk2" hidden="1">{"'Sheet1'!$L$16"}</definedName>
    <definedName name="__M36" hidden="1">{"'Sheet1'!$L$16"}</definedName>
    <definedName name="__NSO2" hidden="1">{"'Sheet1'!$L$16"}</definedName>
    <definedName name="__PA3" hidden="1">{"'Sheet1'!$L$16"}</definedName>
    <definedName name="__Pl2" hidden="1">{"'Sheet1'!$L$16"}</definedName>
    <definedName name="__Tru21" hidden="1">{"'Sheet1'!$L$16"}</definedName>
    <definedName name="__tt3" hidden="1">{"'Sheet1'!$L$16"}</definedName>
    <definedName name="__TT31" hidden="1">{"'Sheet1'!$L$16"}</definedName>
    <definedName name="__vl2" hidden="1">{"'Sheet1'!$L$16"}</definedName>
    <definedName name="__xlfn.BAHTTEXT" hidden="1">#NAME?</definedName>
    <definedName name="_a1" hidden="1">{"'Sheet1'!$L$16"}</definedName>
    <definedName name="_a129" hidden="1">{"Offgrid",#N/A,FALSE,"OFFGRID";"Region",#N/A,FALSE,"REGION";"Offgrid -2",#N/A,FALSE,"OFFGRID";"WTP",#N/A,FALSE,"WTP";"WTP -2",#N/A,FALSE,"WTP";"Project",#N/A,FALSE,"PROJECT";"Summary -2",#N/A,FALSE,"SUMMARY"}</definedName>
    <definedName name="_a130" hidden="1">{"Offgrid",#N/A,FALSE,"OFFGRID";"Region",#N/A,FALSE,"REGION";"Offgrid -2",#N/A,FALSE,"OFFGRID";"WTP",#N/A,FALSE,"WTP";"WTP -2",#N/A,FALSE,"WTP";"Project",#N/A,FALSE,"PROJECT";"Summary -2",#N/A,FALSE,"SUMMARY"}</definedName>
    <definedName name="_a2" hidden="1">{#N/A,#N/A,FALSE,"Chi tiÆt"}</definedName>
    <definedName name="_B1" hidden="1">{"'Sheet1'!$L$16"}</definedName>
    <definedName name="_ba1" hidden="1">{#N/A,#N/A,FALSE,"Chi tiÆt"}</definedName>
    <definedName name="_ban2" hidden="1">{"'Sheet1'!$L$16"}</definedName>
    <definedName name="_Builtin155" hidden="1">#N/A</definedName>
    <definedName name="_cep1" hidden="1">{"'Sheet1'!$L$16"}</definedName>
    <definedName name="_Coc39" hidden="1">{"'Sheet1'!$L$16"}</definedName>
    <definedName name="_d1500" hidden="1">{"'Sheet1'!$L$16"}</definedName>
    <definedName name="_f5" hidden="1">{"'Sheet1'!$L$16"}</definedName>
    <definedName name="_Fill" hidden="1">#REF!</definedName>
    <definedName name="_xlnm._FilterDatabase" hidden="1">#REF!</definedName>
    <definedName name="_Goi8" hidden="1">{"'Sheet1'!$L$16"}</definedName>
    <definedName name="_h1" hidden="1">{"'Sheet1'!$L$16"}</definedName>
    <definedName name="_hu1" hidden="1">{"'Sheet1'!$L$16"}</definedName>
    <definedName name="_hu2" hidden="1">{"'Sheet1'!$L$16"}</definedName>
    <definedName name="_hu5" hidden="1">{"'Sheet1'!$L$16"}</definedName>
    <definedName name="_hu6" hidden="1">{"'Sheet1'!$L$16"}</definedName>
    <definedName name="_Key1" hidden="1">#REF!</definedName>
    <definedName name="_Key2" hidden="1">#REF!</definedName>
    <definedName name="_KH08" hidden="1">{#N/A,#N/A,FALSE,"Chi tiÆt"}</definedName>
    <definedName name="_Lan1" hidden="1">{"'Sheet1'!$L$16"}</definedName>
    <definedName name="_LAN3" hidden="1">{"'Sheet1'!$L$16"}</definedName>
    <definedName name="_lk2" hidden="1">{"'Sheet1'!$L$16"}</definedName>
    <definedName name="_m1233" hidden="1">{"'Sheet1'!$L$16"}</definedName>
    <definedName name="_M2" hidden="1">{"'Sheet1'!$L$16"}</definedName>
    <definedName name="_M36" hidden="1">{"'Sheet1'!$L$16"}</definedName>
    <definedName name="_nam1" hidden="1">{"'Sheet1'!$L$16"}</definedName>
    <definedName name="_nam2" hidden="1">{#N/A,#N/A,FALSE,"Chi tiÆt"}</definedName>
    <definedName name="_nam3" hidden="1">{"'Sheet1'!$L$16"}</definedName>
    <definedName name="_nh2" hidden="1">{#N/A,#N/A,FALSE,"Chi tiÆt"}</definedName>
    <definedName name="_NSO2" hidden="1">{"'Sheet1'!$L$16"}</definedName>
    <definedName name="_Order1" hidden="1">255</definedName>
    <definedName name="_Order2" hidden="1">255</definedName>
    <definedName name="_PA3" hidden="1">{"'Sheet1'!$L$16"}</definedName>
    <definedName name="_phu3" hidden="1">{"'Sheet1'!$L$16"}</definedName>
    <definedName name="_Pl2" hidden="1">{"'Sheet1'!$L$16"}</definedName>
    <definedName name="_PL3" hidden="1">#REF!</definedName>
    <definedName name="_Sort" hidden="1">#REF!</definedName>
    <definedName name="_T12" hidden="1">{"'Sheet1'!$L$16"}</definedName>
    <definedName name="_Tru21" hidden="1">{"'Sheet1'!$L$16"}</definedName>
    <definedName name="_tt3" hidden="1">{"'Sheet1'!$L$16"}</definedName>
    <definedName name="_TT31" hidden="1">{"'Sheet1'!$L$16"}</definedName>
    <definedName name="_vl2" hidden="1">{"'Sheet1'!$L$16"}</definedName>
    <definedName name="a" hidden="1">{"'Sheet1'!$L$16"}</definedName>
    <definedName name="ABC" hidden="1">#REF!</definedName>
    <definedName name="AccessDatabase" hidden="1">"C:\My Documents\LeBinh\Xls\VP Cong ty\FORM.mdb"</definedName>
    <definedName name="ADADADD" hidden="1">{"'Sheet1'!$L$16"}</definedName>
    <definedName name="ae" hidden="1">{"'Sheet1'!$L$16"}</definedName>
    <definedName name="anscount" hidden="1">3</definedName>
    <definedName name="aqbnmjm" hidden="1">#REF!</definedName>
    <definedName name="AS2DocOpenMode" hidden="1">"AS2DocumentEdit"</definedName>
    <definedName name="asss" hidden="1">{"'Sheet1'!$L$16"}</definedName>
    <definedName name="ATGT" hidden="1">{"'Sheet1'!$L$16"}</definedName>
    <definedName name="banql" hidden="1">{"'Sheet1'!$L$16"}</definedName>
    <definedName name="Bgiang" hidden="1">{"'Sheet1'!$L$16"}</definedName>
    <definedName name="bql" hidden="1">{#N/A,#N/A,FALSE,"Chi tiÆt"}</definedName>
    <definedName name="BQP">'[1]BANCO (3)'!$N$124</definedName>
    <definedName name="Capvon" hidden="1">{#N/A,#N/A,FALSE,"Chi tiÆt"}</definedName>
    <definedName name="CBTH" hidden="1">{"'Sheet1'!$L$16"}</definedName>
    <definedName name="Chiettinh" hidden="1">{"'Sheet1'!$L$16"}</definedName>
    <definedName name="chilk" hidden="1">{"'Sheet1'!$L$16"}</definedName>
    <definedName name="chitietbgiang2" hidden="1">{"'Sheet1'!$L$16"}</definedName>
    <definedName name="chl" hidden="1">{"'Sheet1'!$L$16"}</definedName>
    <definedName name="co_cau_ktqd" hidden="1">#N/A</definedName>
    <definedName name="Coc_60" hidden="1">{"'Sheet1'!$L$16"}</definedName>
    <definedName name="CoCauN" hidden="1">{"'Sheet1'!$L$16"}</definedName>
    <definedName name="Code" hidden="1">#REF!</definedName>
    <definedName name="CP" hidden="1">#REF!</definedName>
    <definedName name="CTCT1" hidden="1">{"'Sheet1'!$L$16"}</definedName>
    <definedName name="d" hidden="1">{"'Sheet1'!$L$16"}</definedName>
    <definedName name="data1" hidden="1">#REF!</definedName>
    <definedName name="data2" hidden="1">#REF!</definedName>
    <definedName name="data3" hidden="1">#REF!</definedName>
    <definedName name="DataFilter">[2]!DataFilter</definedName>
    <definedName name="DataSort">[2]!DataSort</definedName>
    <definedName name="dđ" hidden="1">{"'Sheet1'!$L$16"}</definedName>
    <definedName name="DenDK" hidden="1">{"'Sheet1'!$L$16"}</definedName>
    <definedName name="dfg" hidden="1">{"'Sheet1'!$L$16"}</definedName>
    <definedName name="DFSDF" hidden="1">{"'Sheet1'!$L$16"}</definedName>
    <definedName name="dfvssd" hidden="1">#REF!</definedName>
    <definedName name="dgctp2" hidden="1">{"'Sheet1'!$L$16"}</definedName>
    <definedName name="dien" hidden="1">{"'Sheet1'!$L$16"}</definedName>
    <definedName name="Discount" hidden="1">#REF!</definedName>
    <definedName name="display_area_2" hidden="1">#REF!</definedName>
    <definedName name="Dot" hidden="1">{"'Sheet1'!$L$16"}</definedName>
    <definedName name="drf" hidden="1">#REF!</definedName>
    <definedName name="ds" hidden="1">{#N/A,#N/A,FALSE,"Chi tiÆt"}</definedName>
    <definedName name="dsfsd" hidden="1">#REF!</definedName>
    <definedName name="dsh" hidden="1">#REF!</definedName>
    <definedName name="Duongnaco" hidden="1">{"'Sheet1'!$L$16"}</definedName>
    <definedName name="duongvt" hidden="1">{"'Sheet1'!$L$16"}</definedName>
    <definedName name="DuphongBCT">'[1]BANCO (3)'!$K$128</definedName>
    <definedName name="DuphongBNG">'[1]BANCO (3)'!$K$126</definedName>
    <definedName name="DuphongBQP">'[1]BANCO (3)'!$K$125</definedName>
    <definedName name="DuphongVKS">'[3]BANCO (2)'!$F$123</definedName>
    <definedName name="dvgfsgdsdg" hidden="1">#REF!</definedName>
    <definedName name="faasdf" hidden="1">#REF!</definedName>
    <definedName name="FCode" hidden="1">#REF!</definedName>
    <definedName name="fdfsf" hidden="1">{#N/A,#N/A,FALSE,"Chi tiÆt"}</definedName>
    <definedName name="fff" hidden="1">{"'Sheet1'!$L$16"}</definedName>
    <definedName name="fsd" hidden="1">{"'Sheet1'!$L$16"}</definedName>
    <definedName name="fsdfdsf" hidden="1">{"'Sheet1'!$L$16"}</definedName>
    <definedName name="g" hidden="1">{"'Sheet1'!$L$16"}</definedName>
    <definedName name="gfdgfd" hidden="1">{"'Sheet1'!$L$16"}</definedName>
    <definedName name="GoBack">[2]Sheet1!GoBack</definedName>
    <definedName name="GPMB" hidden="1">{"Offgrid",#N/A,FALSE,"OFFGRID";"Region",#N/A,FALSE,"REGION";"Offgrid -2",#N/A,FALSE,"OFFGRID";"WTP",#N/A,FALSE,"WTP";"WTP -2",#N/A,FALSE,"WTP";"Project",#N/A,FALSE,"PROJECT";"Summary -2",#N/A,FALSE,"SUMMARY"}</definedName>
    <definedName name="gra" hidden="1">{"'Sheet1'!$L$16"}</definedName>
    <definedName name="h" hidden="1">{"'Sheet1'!$L$16"}</definedName>
    <definedName name="hfdsh" hidden="1">#REF!</definedName>
    <definedName name="HiddenRows" hidden="1">#REF!</definedName>
    <definedName name="hjjkl" hidden="1">{"'Sheet1'!$L$16"}</definedName>
    <definedName name="Hong" hidden="1">{"'Sheet1'!$L$16"}</definedName>
    <definedName name="HSTH">'[1]BANCO (3)'!$K$122</definedName>
    <definedName name="htlm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TMT" hidden="1">{"'Sheet1'!$L$16"}</definedName>
    <definedName name="HTMT1" hidden="1">{#N/A,#N/A,FALSE,"Sheet1"}</definedName>
    <definedName name="htrhrt" hidden="1">{"'Sheet1'!$L$16"}</definedName>
    <definedName name="hu" hidden="1">{"'Sheet1'!$L$16"}</definedName>
    <definedName name="HUU" hidden="1">{"'Sheet1'!$L$16"}</definedName>
    <definedName name="huy" hidden="1">{"'Sheet1'!$L$16"}</definedName>
    <definedName name="huynh" hidden="1">#REF!</definedName>
    <definedName name="j" hidden="1">{"'Sheet1'!$L$16"}</definedName>
    <definedName name="k" hidden="1">{"'Sheet1'!$L$16"}</definedName>
    <definedName name="khla09" hidden="1">{"'Sheet1'!$L$16"}</definedName>
    <definedName name="khongtruotgia" hidden="1">{"'Sheet1'!$L$16"}</definedName>
    <definedName name="khvh09" hidden="1">{"'Sheet1'!$L$16"}</definedName>
    <definedName name="khvx09" hidden="1">{#N/A,#N/A,FALSE,"Chi tiÆt"}</definedName>
    <definedName name="KHYt09" hidden="1">{"'Sheet1'!$L$16"}</definedName>
    <definedName name="kjgjyhb" hidden="1">{"Offgrid",#N/A,FALSE,"OFFGRID";"Region",#N/A,FALSE,"REGION";"Offgrid -2",#N/A,FALSE,"OFFGRID";"WTP",#N/A,FALSE,"WTP";"WTP -2",#N/A,FALSE,"WTP";"Project",#N/A,FALSE,"PROJECT";"Summary -2",#N/A,FALSE,"SUMMARY"}</definedName>
    <definedName name="KLduonggiaods" hidden="1">{"'Sheet1'!$L$16"}</definedName>
    <definedName name="ksbn" hidden="1">{"'Sheet1'!$L$16"}</definedName>
    <definedName name="kshn" hidden="1">{"'Sheet1'!$L$16"}</definedName>
    <definedName name="ksls" hidden="1">{"'Sheet1'!$L$16"}</definedName>
    <definedName name="l" hidden="1">{"'Sheet1'!$L$16"}</definedName>
    <definedName name="l2pa1" hidden="1">{"'Sheet1'!$L$16"}</definedName>
    <definedName name="lan" hidden="1">{#N/A,#N/A,TRUE,"BT M200 da 10x20"}</definedName>
    <definedName name="langson" hidden="1">{"'Sheet1'!$L$16"}</definedName>
    <definedName name="lk" hidden="1">#REF!</definedName>
    <definedName name="luc" hidden="1">{"'Sheet1'!$L$16"}</definedName>
    <definedName name="m" hidden="1">{"'Sheet1'!$L$16"}</definedName>
    <definedName name="mai" hidden="1">{"'Sheet1'!$L$16"}</definedName>
    <definedName name="matbang" hidden="1">{"'Sheet1'!$L$16"}</definedName>
    <definedName name="minh" hidden="1">{"'Sheet1'!$L$16"}</definedName>
    <definedName name="mo" hidden="1">{"'Sheet1'!$L$16"}</definedName>
    <definedName name="moi" hidden="1">{"'Sheet1'!$L$16"}</definedName>
    <definedName name="mot" hidden="1">{"'Sheet1'!$L$16"}</definedName>
    <definedName name="n" hidden="1">{"'Sheet1'!$L$16"}</definedName>
    <definedName name="nam" hidden="1">{"'Sheet1'!$L$16"}</definedName>
    <definedName name="new" hidden="1">#N/A</definedName>
    <definedName name="ngu" hidden="1">{"'Sheet1'!$L$16"}</definedName>
    <definedName name="NHANH2_CG4" hidden="1">{"'Sheet1'!$L$16"}</definedName>
    <definedName name="nnnn" hidden="1">{"'Sheet1'!$L$16"}</definedName>
    <definedName name="OrderTable" hidden="1">#REF!</definedName>
    <definedName name="PAIII_" hidden="1">{"'Sheet1'!$L$16"}</definedName>
    <definedName name="PMS" hidden="1">{"'Sheet1'!$L$16"}</definedName>
    <definedName name="ProdForm" hidden="1">#REF!</definedName>
    <definedName name="Product" hidden="1">#REF!</definedName>
    <definedName name="qa" hidden="1">{"'Sheet1'!$L$16"}</definedName>
    <definedName name="QQ" hidden="1">{"'Sheet1'!$L$16"}</definedName>
    <definedName name="quoan" hidden="1">{"'Sheet1'!$L$16"}</definedName>
    <definedName name="RCArea" hidden="1">#REF!</definedName>
    <definedName name="re" hidden="1">{"'Sheet1'!$L$16"}</definedName>
    <definedName name="san" hidden="1">{"'Sheet1'!$L$16"}</definedName>
    <definedName name="sas" hidden="1">{"'Sheet1'!$L$16"}</definedName>
    <definedName name="sdbv" hidden="1">{"'Sheet1'!$L$16"}</definedName>
    <definedName name="sdfsdfs" hidden="1">#REF!</definedName>
    <definedName name="sencount" hidden="1">2</definedName>
    <definedName name="sfasf" hidden="1">#REF!</definedName>
    <definedName name="sfsd" hidden="1">{"'Sheet1'!$L$16"}</definedName>
    <definedName name="Sosanh2" hidden="1">{"'Sheet1'!$L$16"}</definedName>
    <definedName name="SpecialPrice" hidden="1">#REF!</definedName>
    <definedName name="SS" hidden="1">{"'Sheet1'!$L$16"}</definedName>
    <definedName name="t" hidden="1">{"'Sheet1'!$L$16"}</definedName>
    <definedName name="T.3" hidden="1">{"'Sheet1'!$L$16"}</definedName>
    <definedName name="tao" hidden="1">{"'Sheet1'!$L$16"}</definedName>
    <definedName name="TatBo" hidden="1">{"'Sheet1'!$L$16"}</definedName>
    <definedName name="tbl_ProdInfo" hidden="1">#REF!</definedName>
    <definedName name="tha" hidden="1">{"'Sheet1'!$L$16"}</definedName>
    <definedName name="thang10" hidden="1">{"'Sheet1'!$L$16"}</definedName>
    <definedName name="thanh" hidden="1">{"'Sheet1'!$L$16"}</definedName>
    <definedName name="THDA_copy" hidden="1">{"'Sheet1'!$L$16"}</definedName>
    <definedName name="THKL" hidden="1">{"'Sheet1'!$L$16"}</definedName>
    <definedName name="thkl2" hidden="1">{"'Sheet1'!$L$16"}</definedName>
    <definedName name="thkl3" hidden="1">{"'Sheet1'!$L$16"}</definedName>
    <definedName name="thu" hidden="1">{"'Sheet1'!$L$16"}</definedName>
    <definedName name="thuy" hidden="1">{"'Sheet1'!$L$16"}</definedName>
    <definedName name="THXD2" hidden="1">{"'Sheet1'!$L$16"}</definedName>
    <definedName name="tonghop" hidden="1">{"'Sheet1'!$L$16"}</definedName>
    <definedName name="TPCP" hidden="1">{"'Sheet1'!$L$16"}</definedName>
    <definedName name="trang" hidden="1">{#N/A,#N/A,FALSE,"Chi tiÆt"}</definedName>
    <definedName name="ttttt" hidden="1">{"'Sheet1'!$L$16"}</definedName>
    <definedName name="TTTTTTTTT" hidden="1">{"'Sheet1'!$L$16"}</definedName>
    <definedName name="ttttttttttt" hidden="1">{"'Sheet1'!$L$16"}</definedName>
    <definedName name="tuyen" hidden="1">{"'Sheet1'!$L$16"}</definedName>
    <definedName name="tuyennhanh" hidden="1">{"'Sheet1'!$L$16"}</definedName>
    <definedName name="tuynen" hidden="1">{"'Sheet1'!$L$16"}</definedName>
    <definedName name="u" hidden="1">{"'Sheet1'!$L$16"}</definedName>
    <definedName name="ư" hidden="1">{"'Sheet1'!$L$16"}</definedName>
    <definedName name="v" hidden="1">{"'Sheet1'!$L$16"}</definedName>
    <definedName name="VATM" hidden="1">{"'Sheet1'!$L$16"}</definedName>
    <definedName name="vcoto" hidden="1">{"'Sheet1'!$L$16"}</definedName>
    <definedName name="vdv" hidden="1">#N/A</definedName>
    <definedName name="VH" hidden="1">{"'Sheet1'!$L$16"}</definedName>
    <definedName name="Viet" hidden="1">{"'Sheet1'!$L$16"}</definedName>
    <definedName name="vlct" hidden="1">{"'Sheet1'!$L$16"}</definedName>
    <definedName name="wr" hidden="1">{#N/A,#N/A,FALSE,"Chi tiÆt"}</definedName>
    <definedName name="wrn.aaa." hidden="1">{#N/A,#N/A,FALSE,"Sheet1";#N/A,#N/A,FALSE,"Sheet1";#N/A,#N/A,FALSE,"Sheet1"}</definedName>
    <definedName name="wrn.aaa.1" hidden="1">{#N/A,#N/A,FALSE,"Sheet1";#N/A,#N/A,FALSE,"Sheet1";#N/A,#N/A,FALSE,"Sheet1"}</definedName>
    <definedName name="wrn.Bang._.ke._.nhan._.hang." hidden="1">{#N/A,#N/A,FALSE,"Ke khai NH"}</definedName>
    <definedName name="wrn.Che._.do._.duoc._.huong." hidden="1">{#N/A,#N/A,FALSE,"BN (2)"}</definedName>
    <definedName name="wrn.chi._.tiÆt." hidden="1">{#N/A,#N/A,FALSE,"Chi tiÆt"}</definedName>
    <definedName name="wrn.cong." hidden="1">{#N/A,#N/A,FALSE,"Sheet1"}</definedName>
    <definedName name="wrn.Giáy._.bao._.no." hidden="1">{#N/A,#N/A,FALSE,"BN"}</definedName>
    <definedName name="wrn.Report." hidden="1">{"Offgrid",#N/A,FALSE,"OFFGRID";"Region",#N/A,FALSE,"REGION";"Offgrid -2",#N/A,FALSE,"OFFGRID";"WTP",#N/A,FALSE,"WTP";"WTP -2",#N/A,FALSE,"WTP";"Project",#N/A,FALSE,"PROJECT";"Summary -2",#N/A,FALSE,"SUMMARY"}</definedName>
    <definedName name="wrn.vd." hidden="1">{#N/A,#N/A,TRUE,"BT M200 da 10x20"}</definedName>
    <definedName name="wrnf.report" hidden="1">{"Offgrid",#N/A,FALSE,"OFFGRID";"Region",#N/A,FALSE,"REGION";"Offgrid -2",#N/A,FALSE,"OFFGRID";"WTP",#N/A,FALSE,"WTP";"WTP -2",#N/A,FALSE,"WTP";"Project",#N/A,FALSE,"PROJECT";"Summary -2",#N/A,FALSE,"SUMMARY"}</definedName>
    <definedName name="xls" hidden="1">{"'Sheet1'!$L$16"}</definedName>
    <definedName name="xlttbninh" hidden="1">{"'Sheet1'!$L$16"}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8" i="2" l="1"/>
  <c r="A19" i="2" s="1"/>
  <c r="A20" i="2" l="1"/>
  <c r="A21" i="2" s="1"/>
  <c r="A22" i="2" s="1"/>
  <c r="A23" i="2" s="1"/>
  <c r="A24" i="2" s="1"/>
  <c r="A25" i="2" s="1"/>
  <c r="E18" i="2" l="1"/>
  <c r="E19" i="2" s="1"/>
  <c r="P14" i="2" l="1"/>
  <c r="Q14" i="2"/>
  <c r="K26" i="2"/>
  <c r="L26" i="2"/>
  <c r="M26" i="2"/>
  <c r="N26" i="2"/>
  <c r="O26" i="2"/>
  <c r="J26" i="2"/>
  <c r="A29" i="2"/>
  <c r="A30" i="2" s="1"/>
  <c r="A31" i="2" s="1"/>
  <c r="A32" i="2" s="1"/>
  <c r="A33" i="2" s="1"/>
  <c r="A34" i="2" s="1"/>
  <c r="A35" i="2" s="1"/>
  <c r="A36" i="2" s="1"/>
  <c r="A37" i="2" l="1"/>
  <c r="A38" i="2" s="1"/>
  <c r="A39" i="2" s="1"/>
  <c r="A40" i="2" s="1"/>
  <c r="A41" i="2" s="1"/>
  <c r="A42" i="2" s="1"/>
  <c r="L15" i="2" l="1"/>
  <c r="L14" i="2" s="1"/>
  <c r="N15" i="2"/>
  <c r="N14" i="2" s="1"/>
  <c r="O15" i="2"/>
  <c r="O14" i="2" s="1"/>
  <c r="K17" i="2" l="1"/>
  <c r="K15" i="2" s="1"/>
  <c r="K14" i="2" s="1"/>
  <c r="J15" i="2"/>
  <c r="J14" i="2" s="1"/>
  <c r="S17" i="2"/>
  <c r="S22" i="2"/>
  <c r="M17" i="2"/>
  <c r="M15" i="2" s="1"/>
  <c r="M14" i="2" s="1"/>
  <c r="T22" i="2" l="1"/>
  <c r="V22" i="2"/>
  <c r="T17" i="2"/>
  <c r="V17" i="2"/>
  <c r="J11" i="2"/>
  <c r="Q11" i="2"/>
  <c r="P11" i="2"/>
  <c r="K12" i="2"/>
  <c r="K11" i="2" s="1"/>
  <c r="L12" i="2"/>
  <c r="L11" i="2" s="1"/>
  <c r="M12" i="2"/>
  <c r="M11" i="2" s="1"/>
  <c r="N12" i="2"/>
  <c r="N11" i="2" s="1"/>
  <c r="O12" i="2"/>
  <c r="O11" i="2" s="1"/>
  <c r="T12" i="2" s="1"/>
  <c r="T25" i="2" s="1"/>
  <c r="J12" i="2"/>
  <c r="J10" i="2" l="1"/>
  <c r="K10" i="2" s="1"/>
  <c r="L10" i="2" s="1"/>
  <c r="M10" i="2" s="1"/>
  <c r="N10" i="2" s="1"/>
  <c r="O10" i="2" s="1"/>
  <c r="P10" i="2" s="1"/>
  <c r="Q10" i="2" s="1"/>
  <c r="R10" i="2" s="1"/>
  <c r="B10" i="2"/>
  <c r="C10" i="2" s="1"/>
</calcChain>
</file>

<file path=xl/sharedStrings.xml><?xml version="1.0" encoding="utf-8"?>
<sst xmlns="http://schemas.openxmlformats.org/spreadsheetml/2006/main" count="258" uniqueCount="134">
  <si>
    <t>Ghi chú</t>
  </si>
  <si>
    <t>TỔNG SỐ</t>
  </si>
  <si>
    <t>I</t>
  </si>
  <si>
    <t>II</t>
  </si>
  <si>
    <t>Đơn vị: Triệu đồng</t>
  </si>
  <si>
    <t>TT</t>
  </si>
  <si>
    <t>Chủ đầu tư</t>
  </si>
  <si>
    <t>Mã ngành kinh tế</t>
  </si>
  <si>
    <t xml:space="preserve">Quyết định đầu tư </t>
  </si>
  <si>
    <t>Kế hoạch đầu tư trung hạn giai đoạn 2021-2025</t>
  </si>
  <si>
    <t>Số quyết định; ngày, tháng, năm ban hành</t>
  </si>
  <si>
    <t xml:space="preserve">TMĐT </t>
  </si>
  <si>
    <t>Tổng số</t>
  </si>
  <si>
    <t>1</t>
  </si>
  <si>
    <t>Kế hoạch phân bổ vốn đợt này</t>
  </si>
  <si>
    <t xml:space="preserve">Các dự án hoàn thành, bàn giao đưa vào sử dụng </t>
  </si>
  <si>
    <t>ỦY BAN NHÂN DÂN HUYỆN ĐĂK TÔ</t>
  </si>
  <si>
    <t>Mẫu số 01/PB</t>
  </si>
  <si>
    <t>Nội dung</t>
  </si>
  <si>
    <t>Địa điểm xây dựng</t>
  </si>
  <si>
    <t xml:space="preserve">Địa điểm mở tài khoản của dự án </t>
  </si>
  <si>
    <t>KBNN huyện Đăk Tô</t>
  </si>
  <si>
    <t>Mã số dự án đầu tư</t>
  </si>
  <si>
    <t>Thời gian khởi công và hoàn thành</t>
  </si>
  <si>
    <t>Trong đó: phân bổ ngân sách địa phương</t>
  </si>
  <si>
    <t>Vốn đã giải ngân từ khởi công đến hết kế hoạch năm trước</t>
  </si>
  <si>
    <t>Trong đó</t>
  </si>
  <si>
    <t>Thu hồi vốn đã ứng trước</t>
  </si>
  <si>
    <t>Trả nợ đọng xây dựng cơ bản</t>
  </si>
  <si>
    <t>Xã Đăk Trăm</t>
  </si>
  <si>
    <t>Xã Đăk Rơ Nga</t>
  </si>
  <si>
    <t>UBND xã Đăk Rơ Nga</t>
  </si>
  <si>
    <t>Thực hiện kiểm kê đất đai, thống kê, quy hoạch, kế hoạch sử dụng đất, đo đạc và các nhiệm vụ quản lý đất đai theo phân cấp</t>
  </si>
  <si>
    <t>Phòng Tài nguyên và Môi trường</t>
  </si>
  <si>
    <t>Huyện Đăk Tô</t>
  </si>
  <si>
    <t>2023-2024</t>
  </si>
  <si>
    <t>thị trấn Đăk Tô</t>
  </si>
  <si>
    <t>2023-2023</t>
  </si>
  <si>
    <t>Bố trí thực hiện dự án</t>
  </si>
  <si>
    <t>(1)</t>
  </si>
  <si>
    <t>(2)</t>
  </si>
  <si>
    <t>Phân cấp quản lý đất đai</t>
  </si>
  <si>
    <t>UBND xã Đăk Trăm</t>
  </si>
  <si>
    <t>PHÂN BỔ CHI TIẾT NGUỒN TĂNG THU TIỀN THU SỬ DỤNG ĐẤT NĂM 2023</t>
  </si>
  <si>
    <t>Cải tạo, sửa chữa chợ Đăk Trăm</t>
  </si>
  <si>
    <t>Đầu tư cơ sở hạ tầng khu du lịch thác Đăk Sing</t>
  </si>
  <si>
    <t xml:space="preserve">Trường Tiểu học - Trung học cơ sở Văn Lem; Hạng mục: Nhà hiệu bộ và các hạng mục phụ trợ </t>
  </si>
  <si>
    <t>Trường tiểu học Đăk Trăm; Hạng mục: Nhà hiệu bộ và các hạng mục phụ trợ</t>
  </si>
  <si>
    <t>Chợ xã Tân Cảnh</t>
  </si>
  <si>
    <t>Ban Quản lý dự án đầu tư xây dựng</t>
  </si>
  <si>
    <t>7974959</t>
  </si>
  <si>
    <t>280-321</t>
  </si>
  <si>
    <t>2022-2023</t>
  </si>
  <si>
    <t>621-03/10/2022</t>
  </si>
  <si>
    <t>Mã ngành kinh tế (loại, khoản)</t>
  </si>
  <si>
    <t>Ban quản lý dự án đầu tư xây dựng</t>
  </si>
  <si>
    <t>Xã Văn Lem</t>
  </si>
  <si>
    <t>280-322</t>
  </si>
  <si>
    <t>941-12/12/2022</t>
  </si>
  <si>
    <t>070-073</t>
  </si>
  <si>
    <t>944-12/12/2022</t>
  </si>
  <si>
    <t>070-072</t>
  </si>
  <si>
    <t>2023-</t>
  </si>
  <si>
    <t>943-12/12/2022</t>
  </si>
  <si>
    <t>Xã Tân Cảnh</t>
  </si>
  <si>
    <t>942-12/12/2022</t>
  </si>
  <si>
    <t>280-292</t>
  </si>
  <si>
    <t>Đường Huỳnh Thúc Kháng (đoạn từ đường Nguyễn Trãi đến đường Hồ Xuân Hương)</t>
  </si>
  <si>
    <t>709-31/12/2021</t>
  </si>
  <si>
    <t>Mã số chương trình mục tiêu 0514</t>
  </si>
  <si>
    <t>Mã số chương trình mục tiêu 0516</t>
  </si>
  <si>
    <t>Mã số chương trình mục tiêu 0492</t>
  </si>
  <si>
    <t>Đường đi cánh đồng Đăk Na thôn Kon Tu Dốp 2</t>
  </si>
  <si>
    <t>Đường đi khu sản xuất đầu nguồn suối Đăk Mơ Ham, thôn Đăk Mơ Ham, xã Pô Kô</t>
  </si>
  <si>
    <t>UBND xã Pô Kô</t>
  </si>
  <si>
    <t>xã Pô Kô</t>
  </si>
  <si>
    <t>Đường đi khu sản xuất Đăk Ta la thôn Đăk Rao Nhỏ, xã Pô Kô</t>
  </si>
  <si>
    <t>2024-2024</t>
  </si>
  <si>
    <t>40- 27/5/2024</t>
  </si>
  <si>
    <t>39- 27/5/2024</t>
  </si>
  <si>
    <t>Đường đi khu sản xuất thôn Đăk Sing (Đoạn từ cầu tràn đến nhà ông A Tuệ)</t>
  </si>
  <si>
    <t>UBND xã Văn Lem</t>
  </si>
  <si>
    <t>8087793</t>
  </si>
  <si>
    <t>Đường đi khu sản xuất Tê Rông ( Đoạn từ đường bê tông đến nghĩa đị thôn)</t>
  </si>
  <si>
    <t>8087796</t>
  </si>
  <si>
    <t>Đường thôn Măng Rương xã Văn Lem</t>
  </si>
  <si>
    <t>8087792</t>
  </si>
  <si>
    <t>Đường nội thôn Tê Pên, đoạn từ ĐH 51 đến nhà A Bảy</t>
  </si>
  <si>
    <t>8087795</t>
  </si>
  <si>
    <t>234-29/5/2024</t>
  </si>
  <si>
    <t>41- 14/5/2023</t>
  </si>
  <si>
    <t>233-29/5/2024</t>
  </si>
  <si>
    <t>232-29/5/2024</t>
  </si>
  <si>
    <t>Đường đi khu sản xuất thôn Măng Rương (đoạn từ sau nhà Y Loan đến khu sản xuất)</t>
  </si>
  <si>
    <t>298-19/6/2024</t>
  </si>
  <si>
    <t>Đường nội đồng thôn Đăk No (đoạn từ nhà ông Lê Văn Lai đến ruộng ông A Phượng)</t>
  </si>
  <si>
    <t>UBND xã Ngọc Tụ</t>
  </si>
  <si>
    <t>Xã Ngọc Tụ</t>
  </si>
  <si>
    <t>63- 29/05/2024</t>
  </si>
  <si>
    <t>Đường đi sản xuất thôn Đăk Nu, Đăk Tăng (Đoạn từ trạm y tế đến rẫy ông A Bem)</t>
  </si>
  <si>
    <t>8087799</t>
  </si>
  <si>
    <t>213- 23/05/2024</t>
  </si>
  <si>
    <t>280-283</t>
  </si>
  <si>
    <t>Đường đi khu sản xuất thôn Đăk Nu (đoạn từ rẫy ông A Pheh đến A Théo)</t>
  </si>
  <si>
    <t>295- 18/6/2024</t>
  </si>
  <si>
    <t xml:space="preserve">Đường đi khu sản xuất Đăk Kon </t>
  </si>
  <si>
    <t>210- 20/5/2024</t>
  </si>
  <si>
    <t>Đường đi khu sản xuất thôn Đăk Manh II (Từ đất nhà bà Y Đương đến đất nhà ông A Nào)</t>
  </si>
  <si>
    <t>215- 23/5/2024</t>
  </si>
  <si>
    <t>Đường đi khu sản xuất thôn Đăk Manh II (từ đất ông A Kần đến đất ông A Lái)</t>
  </si>
  <si>
    <t>214- 23/5/2024</t>
  </si>
  <si>
    <t>Đường đi khu sản xuất từ sông Đăk Tờ Kan qua rẫy ông A Vũ</t>
  </si>
  <si>
    <t>230-29/5/2024</t>
  </si>
  <si>
    <t>Đường đi khu sản xuất thôn Đăk Rô Gia (đoạn qua cánh đồng Đăk Nghe).</t>
  </si>
  <si>
    <t>231-29/5/2024</t>
  </si>
  <si>
    <t>297- 18/6/2024</t>
  </si>
  <si>
    <t>Khu thể thao Thôn Kon Hring, xã Ngọc Tụ</t>
  </si>
  <si>
    <t>7979400</t>
  </si>
  <si>
    <t>220-221</t>
  </si>
  <si>
    <t>634-03/10/2022</t>
  </si>
  <si>
    <t>2022-2022</t>
  </si>
  <si>
    <t>Khu thể thao Thôn Đăk Mơ Ham, Xã Pô Kô</t>
  </si>
  <si>
    <t>Xã Pô Kô</t>
  </si>
  <si>
    <t>7980396</t>
  </si>
  <si>
    <t>635-03/10/2022</t>
  </si>
  <si>
    <t>Mương thoát nước 2 bên đường từ nhà rông thôn Đăk Trăm đến Trường THCS</t>
  </si>
  <si>
    <t>7975471</t>
  </si>
  <si>
    <t>615-03/10/2022</t>
  </si>
  <si>
    <t>Mương thoát nước 2 bên đường từ nhà Ông cấp đi cầu treo Đăk Trăm</t>
  </si>
  <si>
    <t>7976407</t>
  </si>
  <si>
    <t>616-03/10/2022</t>
  </si>
  <si>
    <t>PHỤ LỤC</t>
  </si>
  <si>
    <t>Bố trí ngân sách địa phương đối ứng các dự án thực hiện chương trình mục tiêu quốc gia năm 2024</t>
  </si>
  <si>
    <t>(Kèm theo Tờ trình số:     58  /TTr-UBND, ngày    07    tháng   6    năm 2024 của Ủy ban nhân dân huyện Đăk Tô)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</si>
</sst>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\ _₫_-;\-* #,##0.00\ _₫_-;_-* &quot;-&quot;??\ _₫_-;_-@_-"/>
    <numFmt numFmtId="165" formatCode="_(* #,##0_);_(* \(#,##0\);_(* &quot;-&quot;??_);_(@_)"/>
    <numFmt numFmtId="166" formatCode="_-* #,##0\ _₫_-;\-* #,##0\ _₫_-;_-* &quot;-&quot;??\ _₫_-;_-@_-"/>
    <numFmt numFmtId="167" formatCode="_-* #,##0.0\ _₫_-;\-* #,##0.0\ _₫_-;_-* &quot;-&quot;??\ _₫_-;_-@_-"/>
    <numFmt numFmtId="168" formatCode="_-* #,##0.000\ _₫_-;\-* #,##0.000\ _₫_-;_-* &quot;-&quot;??\ _₫_-;_-@_-"/>
    <numFmt numFmtId="169" formatCode="_-* #,##0.000000\ _₫_-;\-* #,##0.000000\ _₫_-;_-* &quot;-&quot;??\ _₫_-;_-@_-"/>
    <numFmt numFmtId="170" formatCode="_(* #,##0.00_);_(* \(#,##0.00\);_(* &quot;-&quot;??_);_(@_)"/>
    <numFmt numFmtId="171" formatCode="_-* #,##0_-;\-* #,##0_-;_-* &quot;-&quot;??_-;_-@_-"/>
    <numFmt numFmtId="172" formatCode="0.000"/>
    <numFmt numFmtId="173" formatCode="#,##0.000000"/>
  </numFmts>
  <fonts count="14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0"/>
      <color rgb="FF000000"/>
      <name val="Arial"/>
      <family val="2"/>
      <charset val="163"/>
    </font>
    <font>
      <sz val="10"/>
      <name val="Arial"/>
      <family val="2"/>
    </font>
    <font>
      <sz val="12"/>
      <color theme="1"/>
      <name val="Times New Roman"/>
      <family val="1"/>
    </font>
    <font>
      <b/>
      <i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164" fontId="1" fillId="0" borderId="0" applyFont="0" applyFill="0" applyBorder="0" applyAlignment="0" applyProtection="0"/>
    <xf numFmtId="170" fontId="13" fillId="0" borderId="0" applyFont="0" applyFill="0" applyBorder="0" applyAlignment="0" applyProtection="0"/>
  </cellStyleXfs>
  <cellXfs count="94">
    <xf numFmtId="0" fontId="0" fillId="0" borderId="0" xfId="0"/>
    <xf numFmtId="1" fontId="3" fillId="0" borderId="0" xfId="3" applyNumberFormat="1" applyFont="1" applyFill="1" applyAlignment="1">
      <alignment vertical="center"/>
    </xf>
    <xf numFmtId="1" fontId="2" fillId="0" borderId="0" xfId="3" applyNumberFormat="1" applyFont="1" applyFill="1" applyAlignment="1">
      <alignment horizontal="center" vertical="center"/>
    </xf>
    <xf numFmtId="164" fontId="3" fillId="0" borderId="0" xfId="1" applyFont="1" applyFill="1" applyAlignment="1">
      <alignment vertical="center"/>
    </xf>
    <xf numFmtId="1" fontId="2" fillId="0" borderId="0" xfId="3" applyNumberFormat="1" applyFont="1" applyFill="1" applyAlignment="1">
      <alignment vertical="center"/>
    </xf>
    <xf numFmtId="3" fontId="2" fillId="0" borderId="0" xfId="3" applyNumberFormat="1" applyFont="1" applyFill="1" applyBorder="1" applyAlignment="1">
      <alignment horizontal="center" vertical="center"/>
    </xf>
    <xf numFmtId="3" fontId="2" fillId="0" borderId="0" xfId="3" applyNumberFormat="1" applyFont="1" applyFill="1" applyBorder="1" applyAlignment="1">
      <alignment horizontal="center" vertical="center" wrapText="1"/>
    </xf>
    <xf numFmtId="3" fontId="2" fillId="0" borderId="0" xfId="3" applyNumberFormat="1" applyFont="1" applyFill="1" applyBorder="1" applyAlignment="1">
      <alignment vertical="center" wrapText="1"/>
    </xf>
    <xf numFmtId="164" fontId="2" fillId="0" borderId="0" xfId="1" applyFont="1" applyFill="1" applyAlignment="1">
      <alignment vertical="center"/>
    </xf>
    <xf numFmtId="1" fontId="2" fillId="0" borderId="0" xfId="3" applyNumberFormat="1" applyFont="1" applyFill="1" applyAlignment="1">
      <alignment vertical="center" wrapText="1"/>
    </xf>
    <xf numFmtId="1" fontId="2" fillId="0" borderId="0" xfId="3" applyNumberFormat="1" applyFont="1" applyFill="1" applyAlignment="1">
      <alignment horizontal="center" vertical="center" wrapText="1"/>
    </xf>
    <xf numFmtId="1" fontId="2" fillId="0" borderId="0" xfId="3" applyNumberFormat="1" applyFont="1" applyFill="1" applyAlignment="1">
      <alignment horizontal="right" vertical="center"/>
    </xf>
    <xf numFmtId="164" fontId="2" fillId="0" borderId="0" xfId="1" applyFont="1" applyFill="1" applyAlignment="1">
      <alignment horizontal="right" vertical="center"/>
    </xf>
    <xf numFmtId="1" fontId="2" fillId="0" borderId="2" xfId="3" applyNumberFormat="1" applyFont="1" applyFill="1" applyBorder="1" applyAlignment="1">
      <alignment vertical="center" wrapText="1"/>
    </xf>
    <xf numFmtId="3" fontId="2" fillId="0" borderId="3" xfId="3" quotePrefix="1" applyNumberFormat="1" applyFont="1" applyFill="1" applyBorder="1" applyAlignment="1">
      <alignment horizontal="center" vertical="center" wrapText="1"/>
    </xf>
    <xf numFmtId="3" fontId="3" fillId="0" borderId="3" xfId="3" applyNumberFormat="1" applyFont="1" applyFill="1" applyBorder="1" applyAlignment="1">
      <alignment horizontal="center" vertical="center" wrapText="1"/>
    </xf>
    <xf numFmtId="164" fontId="3" fillId="0" borderId="3" xfId="1" quotePrefix="1" applyFont="1" applyFill="1" applyBorder="1" applyAlignment="1">
      <alignment horizontal="right" vertical="center" wrapText="1"/>
    </xf>
    <xf numFmtId="1" fontId="3" fillId="0" borderId="2" xfId="3" applyNumberFormat="1" applyFont="1" applyFill="1" applyBorder="1" applyAlignment="1">
      <alignment vertical="center" wrapText="1"/>
    </xf>
    <xf numFmtId="1" fontId="2" fillId="0" borderId="2" xfId="3" applyNumberFormat="1" applyFont="1" applyFill="1" applyBorder="1" applyAlignment="1">
      <alignment horizontal="center" vertical="center" wrapText="1"/>
    </xf>
    <xf numFmtId="164" fontId="3" fillId="0" borderId="2" xfId="1" applyFont="1" applyFill="1" applyBorder="1" applyAlignment="1">
      <alignment horizontal="right" vertical="center" wrapText="1"/>
    </xf>
    <xf numFmtId="164" fontId="3" fillId="0" borderId="2" xfId="1" applyFont="1" applyFill="1" applyBorder="1" applyAlignment="1">
      <alignment horizontal="center" vertical="center"/>
    </xf>
    <xf numFmtId="164" fontId="3" fillId="0" borderId="2" xfId="1" applyFont="1" applyFill="1" applyBorder="1" applyAlignment="1">
      <alignment horizontal="left" vertical="center" wrapText="1"/>
    </xf>
    <xf numFmtId="164" fontId="8" fillId="0" borderId="2" xfId="1" applyFont="1" applyFill="1" applyBorder="1" applyAlignment="1">
      <alignment horizontal="center" vertical="center" wrapText="1"/>
    </xf>
    <xf numFmtId="164" fontId="3" fillId="0" borderId="2" xfId="1" applyFont="1" applyFill="1" applyBorder="1" applyAlignment="1">
      <alignment horizontal="center" vertical="center" wrapText="1"/>
    </xf>
    <xf numFmtId="1" fontId="2" fillId="0" borderId="2" xfId="3" quotePrefix="1" applyNumberFormat="1" applyFont="1" applyFill="1" applyBorder="1" applyAlignment="1">
      <alignment horizontal="center" vertical="center" wrapText="1"/>
    </xf>
    <xf numFmtId="166" fontId="2" fillId="0" borderId="2" xfId="1" applyNumberFormat="1" applyFont="1" applyFill="1" applyBorder="1" applyAlignment="1">
      <alignment horizontal="center" vertical="center" wrapText="1"/>
    </xf>
    <xf numFmtId="164" fontId="2" fillId="0" borderId="2" xfId="1" applyFont="1" applyFill="1" applyBorder="1" applyAlignment="1">
      <alignment horizontal="right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4" fontId="10" fillId="0" borderId="2" xfId="1" applyFont="1" applyFill="1" applyBorder="1" applyAlignment="1">
      <alignment horizontal="right" vertical="center" wrapText="1"/>
    </xf>
    <xf numFmtId="1" fontId="9" fillId="0" borderId="0" xfId="3" applyNumberFormat="1" applyFont="1" applyFill="1" applyAlignment="1">
      <alignment vertical="center"/>
    </xf>
    <xf numFmtId="1" fontId="9" fillId="0" borderId="0" xfId="3" applyNumberFormat="1" applyFont="1" applyFill="1" applyAlignment="1">
      <alignment horizontal="right" vertical="center"/>
    </xf>
    <xf numFmtId="164" fontId="2" fillId="0" borderId="2" xfId="1" applyNumberFormat="1" applyFont="1" applyFill="1" applyBorder="1" applyAlignment="1">
      <alignment horizontal="right" vertical="center" wrapText="1"/>
    </xf>
    <xf numFmtId="3" fontId="2" fillId="0" borderId="2" xfId="3" quotePrefix="1" applyNumberFormat="1" applyFont="1" applyFill="1" applyBorder="1" applyAlignment="1">
      <alignment horizontal="center" vertical="center" wrapText="1"/>
    </xf>
    <xf numFmtId="164" fontId="2" fillId="0" borderId="2" xfId="1" applyFont="1" applyFill="1" applyBorder="1" applyAlignment="1">
      <alignment horizontal="center" vertical="center" wrapText="1"/>
    </xf>
    <xf numFmtId="3" fontId="2" fillId="0" borderId="3" xfId="3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/>
    <xf numFmtId="3" fontId="2" fillId="0" borderId="3" xfId="3" applyNumberFormat="1" applyFont="1" applyFill="1" applyBorder="1" applyAlignment="1">
      <alignment horizontal="center" vertical="center" wrapText="1"/>
    </xf>
    <xf numFmtId="164" fontId="2" fillId="0" borderId="3" xfId="1" quotePrefix="1" applyFont="1" applyFill="1" applyBorder="1" applyAlignment="1">
      <alignment horizontal="right" vertical="center" wrapText="1"/>
    </xf>
    <xf numFmtId="4" fontId="9" fillId="0" borderId="2" xfId="0" applyNumberFormat="1" applyFont="1" applyFill="1" applyBorder="1"/>
    <xf numFmtId="3" fontId="2" fillId="0" borderId="3" xfId="3" applyNumberFormat="1" applyFont="1" applyFill="1" applyBorder="1" applyAlignment="1">
      <alignment horizontal="left" vertical="center" wrapText="1"/>
    </xf>
    <xf numFmtId="1" fontId="7" fillId="0" borderId="2" xfId="3" applyNumberFormat="1" applyFont="1" applyFill="1" applyBorder="1" applyAlignment="1">
      <alignment horizontal="center" vertical="center" wrapText="1"/>
    </xf>
    <xf numFmtId="164" fontId="4" fillId="0" borderId="8" xfId="1" applyFont="1" applyFill="1" applyBorder="1" applyAlignment="1">
      <alignment horizontal="center" vertical="center" wrapText="1"/>
    </xf>
    <xf numFmtId="164" fontId="2" fillId="0" borderId="2" xfId="1" applyFont="1" applyFill="1" applyBorder="1" applyAlignment="1">
      <alignment horizontal="center" vertical="center" wrapText="1"/>
    </xf>
    <xf numFmtId="167" fontId="2" fillId="0" borderId="2" xfId="1" applyNumberFormat="1" applyFont="1" applyFill="1" applyBorder="1" applyAlignment="1">
      <alignment horizontal="right" vertical="center" wrapText="1"/>
    </xf>
    <xf numFmtId="167" fontId="2" fillId="0" borderId="2" xfId="1" applyNumberFormat="1" applyFont="1" applyFill="1" applyBorder="1" applyAlignment="1">
      <alignment horizontal="center" vertical="center" wrapText="1"/>
    </xf>
    <xf numFmtId="164" fontId="2" fillId="0" borderId="2" xfId="1" applyFont="1" applyFill="1" applyBorder="1" applyAlignment="1">
      <alignment horizontal="center" vertical="center" wrapText="1"/>
    </xf>
    <xf numFmtId="168" fontId="3" fillId="0" borderId="3" xfId="1" quotePrefix="1" applyNumberFormat="1" applyFont="1" applyFill="1" applyBorder="1" applyAlignment="1">
      <alignment horizontal="right" vertical="center" wrapText="1"/>
    </xf>
    <xf numFmtId="168" fontId="2" fillId="0" borderId="2" xfId="1" applyNumberFormat="1" applyFont="1" applyFill="1" applyBorder="1" applyAlignment="1">
      <alignment horizontal="right" vertical="center" wrapText="1"/>
    </xf>
    <xf numFmtId="4" fontId="2" fillId="0" borderId="0" xfId="1" applyNumberFormat="1" applyFont="1" applyFill="1" applyAlignment="1">
      <alignment vertical="center"/>
    </xf>
    <xf numFmtId="4" fontId="2" fillId="0" borderId="0" xfId="1" applyNumberFormat="1" applyFont="1" applyFill="1" applyAlignment="1">
      <alignment horizontal="right" vertical="center"/>
    </xf>
    <xf numFmtId="3" fontId="3" fillId="0" borderId="3" xfId="3" applyNumberFormat="1" applyFont="1" applyFill="1" applyBorder="1" applyAlignment="1">
      <alignment horizontal="left" vertical="center" wrapText="1"/>
    </xf>
    <xf numFmtId="164" fontId="3" fillId="0" borderId="2" xfId="1" quotePrefix="1" applyFont="1" applyFill="1" applyBorder="1" applyAlignment="1">
      <alignment horizontal="center" vertical="center"/>
    </xf>
    <xf numFmtId="3" fontId="2" fillId="0" borderId="2" xfId="3" quotePrefix="1" applyNumberFormat="1" applyFont="1" applyFill="1" applyBorder="1" applyAlignment="1">
      <alignment horizontal="center" vertical="center" wrapText="1"/>
    </xf>
    <xf numFmtId="164" fontId="2" fillId="0" borderId="2" xfId="1" applyFont="1" applyFill="1" applyBorder="1" applyAlignment="1">
      <alignment horizontal="center" vertical="center" wrapText="1"/>
    </xf>
    <xf numFmtId="164" fontId="2" fillId="0" borderId="2" xfId="1" applyFont="1" applyFill="1" applyBorder="1" applyAlignment="1">
      <alignment horizontal="center" vertical="center" wrapText="1"/>
    </xf>
    <xf numFmtId="3" fontId="2" fillId="0" borderId="4" xfId="3" applyNumberFormat="1" applyFont="1" applyFill="1" applyBorder="1" applyAlignment="1">
      <alignment vertical="center" wrapText="1"/>
    </xf>
    <xf numFmtId="168" fontId="2" fillId="2" borderId="2" xfId="1" applyNumberFormat="1" applyFont="1" applyFill="1" applyBorder="1" applyAlignment="1">
      <alignment horizontal="right" vertical="center" wrapText="1"/>
    </xf>
    <xf numFmtId="165" fontId="2" fillId="0" borderId="2" xfId="0" quotePrefix="1" applyNumberFormat="1" applyFont="1" applyFill="1" applyBorder="1" applyAlignment="1">
      <alignment horizontal="center" vertical="center" wrapText="1"/>
    </xf>
    <xf numFmtId="169" fontId="2" fillId="2" borderId="2" xfId="1" applyNumberFormat="1" applyFont="1" applyFill="1" applyBorder="1" applyAlignment="1">
      <alignment horizontal="right" vertical="center" wrapText="1"/>
    </xf>
    <xf numFmtId="171" fontId="2" fillId="0" borderId="2" xfId="6" applyNumberFormat="1" applyFont="1" applyFill="1" applyBorder="1" applyAlignment="1">
      <alignment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171" fontId="9" fillId="0" borderId="2" xfId="1" applyNumberFormat="1" applyFont="1" applyFill="1" applyBorder="1" applyAlignment="1">
      <alignment horizontal="right" vertical="center" wrapText="1"/>
    </xf>
    <xf numFmtId="171" fontId="2" fillId="0" borderId="2" xfId="1" applyNumberFormat="1" applyFont="1" applyFill="1" applyBorder="1" applyAlignment="1">
      <alignment horizontal="righ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" fontId="2" fillId="0" borderId="2" xfId="3" applyNumberFormat="1" applyFont="1" applyFill="1" applyBorder="1" applyAlignment="1">
      <alignment horizontal="center" vertical="center"/>
    </xf>
    <xf numFmtId="171" fontId="2" fillId="0" borderId="2" xfId="1" applyNumberFormat="1" applyFont="1" applyFill="1" applyBorder="1" applyAlignment="1">
      <alignment horizontal="left" vertical="center" wrapText="1"/>
    </xf>
    <xf numFmtId="169" fontId="3" fillId="0" borderId="3" xfId="1" quotePrefix="1" applyNumberFormat="1" applyFont="1" applyFill="1" applyBorder="1" applyAlignment="1">
      <alignment horizontal="right" vertical="center" wrapText="1"/>
    </xf>
    <xf numFmtId="164" fontId="2" fillId="0" borderId="2" xfId="1" applyFont="1" applyFill="1" applyBorder="1" applyAlignment="1">
      <alignment horizontal="center" vertical="center" wrapText="1"/>
    </xf>
    <xf numFmtId="164" fontId="2" fillId="0" borderId="2" xfId="1" applyFont="1" applyFill="1" applyBorder="1" applyAlignment="1">
      <alignment horizontal="center" vertical="center" wrapText="1"/>
    </xf>
    <xf numFmtId="168" fontId="3" fillId="0" borderId="0" xfId="1" applyNumberFormat="1" applyFont="1" applyFill="1" applyAlignment="1">
      <alignment vertical="center"/>
    </xf>
    <xf numFmtId="2" fontId="3" fillId="0" borderId="0" xfId="3" applyNumberFormat="1" applyFont="1" applyFill="1" applyAlignment="1">
      <alignment vertical="center"/>
    </xf>
    <xf numFmtId="172" fontId="3" fillId="0" borderId="0" xfId="3" applyNumberFormat="1" applyFont="1" applyFill="1" applyAlignment="1">
      <alignment vertical="center"/>
    </xf>
    <xf numFmtId="173" fontId="2" fillId="0" borderId="0" xfId="3" applyNumberFormat="1" applyFont="1" applyFill="1" applyBorder="1" applyAlignment="1">
      <alignment vertical="center" wrapText="1"/>
    </xf>
    <xf numFmtId="169" fontId="3" fillId="0" borderId="0" xfId="1" applyNumberFormat="1" applyFont="1" applyFill="1" applyAlignment="1">
      <alignment vertical="center"/>
    </xf>
    <xf numFmtId="165" fontId="2" fillId="0" borderId="2" xfId="0" applyNumberFormat="1" applyFont="1" applyFill="1" applyBorder="1" applyAlignment="1">
      <alignment horizontal="left" vertical="center" wrapText="1"/>
    </xf>
    <xf numFmtId="49" fontId="2" fillId="0" borderId="2" xfId="1" applyNumberFormat="1" applyFont="1" applyFill="1" applyBorder="1" applyAlignment="1">
      <alignment horizontal="center" vertical="center"/>
    </xf>
    <xf numFmtId="3" fontId="2" fillId="0" borderId="2" xfId="3" applyNumberFormat="1" applyFont="1" applyFill="1" applyBorder="1" applyAlignment="1">
      <alignment horizontal="center" vertical="center" wrapText="1"/>
    </xf>
    <xf numFmtId="3" fontId="2" fillId="0" borderId="3" xfId="3" applyNumberFormat="1" applyFont="1" applyFill="1" applyBorder="1" applyAlignment="1">
      <alignment horizontal="center" vertical="center" wrapText="1"/>
    </xf>
    <xf numFmtId="3" fontId="2" fillId="0" borderId="6" xfId="3" applyNumberFormat="1" applyFont="1" applyFill="1" applyBorder="1" applyAlignment="1">
      <alignment horizontal="center" vertical="center" wrapText="1"/>
    </xf>
    <xf numFmtId="3" fontId="2" fillId="0" borderId="8" xfId="3" applyNumberFormat="1" applyFont="1" applyFill="1" applyBorder="1" applyAlignment="1">
      <alignment horizontal="center" vertical="center" wrapText="1"/>
    </xf>
    <xf numFmtId="1" fontId="3" fillId="0" borderId="0" xfId="3" applyNumberFormat="1" applyFont="1" applyFill="1" applyAlignment="1">
      <alignment horizontal="center" vertical="center"/>
    </xf>
    <xf numFmtId="164" fontId="3" fillId="0" borderId="0" xfId="1" applyFont="1" applyFill="1" applyAlignment="1">
      <alignment horizontal="center" vertical="center"/>
    </xf>
    <xf numFmtId="1" fontId="11" fillId="0" borderId="0" xfId="3" applyNumberFormat="1" applyFont="1" applyFill="1" applyAlignment="1">
      <alignment horizontal="center" vertical="center" wrapText="1"/>
    </xf>
    <xf numFmtId="1" fontId="12" fillId="0" borderId="0" xfId="3" applyNumberFormat="1" applyFont="1" applyFill="1" applyAlignment="1">
      <alignment horizontal="center" vertical="center" wrapText="1"/>
    </xf>
    <xf numFmtId="1" fontId="4" fillId="0" borderId="1" xfId="3" applyNumberFormat="1" applyFont="1" applyFill="1" applyBorder="1" applyAlignment="1">
      <alignment horizontal="right" vertical="center"/>
    </xf>
    <xf numFmtId="1" fontId="11" fillId="0" borderId="0" xfId="3" applyNumberFormat="1" applyFont="1" applyFill="1" applyAlignment="1">
      <alignment horizontal="center" vertical="center"/>
    </xf>
    <xf numFmtId="3" fontId="2" fillId="0" borderId="9" xfId="3" applyNumberFormat="1" applyFont="1" applyFill="1" applyBorder="1" applyAlignment="1">
      <alignment horizontal="center" vertical="center" wrapText="1"/>
    </xf>
    <xf numFmtId="164" fontId="2" fillId="0" borderId="2" xfId="1" applyFont="1" applyFill="1" applyBorder="1" applyAlignment="1">
      <alignment horizontal="center" vertical="center" wrapText="1"/>
    </xf>
    <xf numFmtId="3" fontId="2" fillId="0" borderId="4" xfId="3" applyNumberFormat="1" applyFont="1" applyFill="1" applyBorder="1" applyAlignment="1">
      <alignment horizontal="center" vertical="center" wrapText="1"/>
    </xf>
    <xf numFmtId="3" fontId="2" fillId="0" borderId="5" xfId="3" applyNumberFormat="1" applyFont="1" applyFill="1" applyBorder="1" applyAlignment="1">
      <alignment horizontal="center" vertical="center" wrapText="1"/>
    </xf>
    <xf numFmtId="3" fontId="2" fillId="0" borderId="7" xfId="3" applyNumberFormat="1" applyFont="1" applyFill="1" applyBorder="1" applyAlignment="1">
      <alignment horizontal="center" vertical="center" wrapText="1"/>
    </xf>
    <xf numFmtId="3" fontId="2" fillId="0" borderId="1" xfId="3" applyNumberFormat="1" applyFont="1" applyFill="1" applyBorder="1" applyAlignment="1">
      <alignment horizontal="center" vertical="center" wrapText="1"/>
    </xf>
    <xf numFmtId="4" fontId="2" fillId="0" borderId="6" xfId="1" applyNumberFormat="1" applyFont="1" applyFill="1" applyBorder="1" applyAlignment="1">
      <alignment horizontal="center" vertical="center" wrapText="1"/>
    </xf>
    <xf numFmtId="4" fontId="2" fillId="0" borderId="8" xfId="1" applyNumberFormat="1" applyFont="1" applyFill="1" applyBorder="1" applyAlignment="1">
      <alignment horizontal="center" vertical="center" wrapText="1"/>
    </xf>
  </cellXfs>
  <cellStyles count="7">
    <cellStyle name="Comma" xfId="1" builtinId="3"/>
    <cellStyle name="Comma 12 2 2" xfId="6"/>
    <cellStyle name="Comma 60" xfId="5"/>
    <cellStyle name="Normal" xfId="0" builtinId="0"/>
    <cellStyle name="Normal 3" xfId="2"/>
    <cellStyle name="Normal 3 2" xfId="4"/>
    <cellStyle name="Normal_Bieu mau (CV 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KH%202016-2020\Dau%20tu\Tong%20hop%20phan%20bo\TH%202016-2020%20091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\Downloads\TH%20phan%20bo%20%2017.9.2015_Th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I CTrinh"/>
      <sheetName val="PLII nganh"/>
      <sheetName val="Cocauin (2)"/>
      <sheetName val="PLTH1209"/>
      <sheetName val="BANCO5 (in)"/>
      <sheetName val="MTTW (in)"/>
      <sheetName val="CTMTDP (in)"/>
      <sheetName val="PA goc 2015"/>
      <sheetName val="PA goc 2014"/>
      <sheetName val="PL IXa"/>
      <sheetName val="PLIXb"/>
      <sheetName val="Phuong an goc 2015"/>
      <sheetName val="PL X (2)"/>
      <sheetName val="PL 2"/>
      <sheetName val="PLIIIb (2)"/>
      <sheetName val="PLIIIb (3)"/>
      <sheetName val="PLCTrinh2016"/>
      <sheetName val="PLnganh2016"/>
      <sheetName val="MTTW"/>
      <sheetName val="DT theo MT (DP) (3)"/>
      <sheetName val="Cocaunguon (2)"/>
      <sheetName val="BANCO5"/>
      <sheetName val="PL VIII"/>
      <sheetName val="PL IX"/>
      <sheetName val="PL X"/>
      <sheetName val="PLIIIb"/>
      <sheetName val="DT theo MT (DP) (2)"/>
      <sheetName val="MT TW in (2)"/>
      <sheetName val="BANCO (3)"/>
      <sheetName val="Nhucaungoaitrunghan"/>
      <sheetName val="CTMTTW1209"/>
      <sheetName val="PA3DP"/>
      <sheetName val="BANCO (4)"/>
      <sheetName val="MT DPin (3)"/>
      <sheetName val="TH 2016-2020-gom CTMTQG"/>
      <sheetName val="BANCO"/>
      <sheetName val="CBDT-TKQH"/>
      <sheetName val="MT TW in"/>
      <sheetName val="MT DPin"/>
      <sheetName val="DT theo MT(TW)"/>
      <sheetName val="DT theo MT (DP)"/>
      <sheetName val="CTMTQG GNBV"/>
      <sheetName val="Sheet1"/>
      <sheetName val="TH dau bo"/>
      <sheetName val="CandoiDP"/>
      <sheetName val="Nhucau2013-2015"/>
      <sheetName val="Nhucau2013-2015nganh"/>
      <sheetName val="MTTW in"/>
      <sheetName val="MTDPin"/>
      <sheetName val="SSDP-an cot"/>
      <sheetName val="Cocauin"/>
      <sheetName val="Cocaunguon"/>
      <sheetName val="SSDP-an cot (2)"/>
      <sheetName val="So sanhDPguidi (2)"/>
      <sheetName val="So sanhDPguidi (3)"/>
      <sheetName val="So sanhDPguidi"/>
      <sheetName val="PL1 -TH-gui BTC"/>
      <sheetName val="PL2-MTTW-gui BTC"/>
      <sheetName val="PL3-MTDP-gui BTC"/>
      <sheetName val="PLI_CTrinh"/>
      <sheetName val="PLI_CTrinh1"/>
      <sheetName val="PLII_nganh"/>
      <sheetName val="Cocauin_(2)"/>
      <sheetName val="BANCO5_(in)"/>
      <sheetName val="MTTW_(in)"/>
      <sheetName val="CTMTDP_(in)"/>
      <sheetName val="PA_goc_2015"/>
      <sheetName val="PA_goc_2014"/>
      <sheetName val="PL_IXa"/>
      <sheetName val="Phuong_an_goc_2015"/>
      <sheetName val="PL_X_(2)"/>
      <sheetName val="PL_2"/>
      <sheetName val="PLIIIb_(2)"/>
      <sheetName val="PLIIIb_(3)"/>
      <sheetName val="DT_theo_MT_(DP)_(3)"/>
      <sheetName val="Cocaunguon_(2)"/>
      <sheetName val="PL_VIII"/>
      <sheetName val="PL_IX"/>
      <sheetName val="PL_X"/>
      <sheetName val="DT_theo_MT_(DP)_(2)"/>
      <sheetName val="MT_TW_in_(2)"/>
      <sheetName val="BANCO_(3)"/>
      <sheetName val="BANCO_(4)"/>
      <sheetName val="MT_DPin_(3)"/>
      <sheetName val="TH_2016-2020-gom_CTMTQG"/>
      <sheetName val="MT_TW_in"/>
      <sheetName val="MT_DPin"/>
      <sheetName val="DT_theo_MT(TW)"/>
      <sheetName val="DT_theo_MT_(DP)"/>
      <sheetName val="CTMTQG_GNBV"/>
      <sheetName val="TH_dau_bo"/>
      <sheetName val="MTTW_in"/>
      <sheetName val="SSDP-an_cot"/>
      <sheetName val="SSDP-an_cot_(2)"/>
      <sheetName val="So_sanhDPguidi_(2)"/>
      <sheetName val="So_sanhDPguidi_(3)"/>
      <sheetName val="So_sanhDPguidi"/>
      <sheetName val="PL1_-TH-gui_BTC"/>
      <sheetName val="PL2-MTTW-gui_BTC"/>
      <sheetName val="PL3-MTDP-gui_BTC"/>
      <sheetName val="3 Vốn ĐP"/>
      <sheetName val="vlieu"/>
      <sheetName val="XL4Poppy"/>
      <sheetName val="#REF"/>
      <sheetName val="Dt 2001"/>
      <sheetName val="DI-EST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14">
          <cell r="RD14">
            <v>0</v>
          </cell>
        </row>
        <row r="122">
          <cell r="K122">
            <v>6.7156099999999999</v>
          </cell>
        </row>
        <row r="124">
          <cell r="N124">
            <v>57909914</v>
          </cell>
        </row>
        <row r="125">
          <cell r="K125">
            <v>8.8152801947532639E-2</v>
          </cell>
        </row>
        <row r="126">
          <cell r="K126">
            <v>6.275358856247254E-2</v>
          </cell>
        </row>
        <row r="128">
          <cell r="K128">
            <v>8.7441229356428687E-2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Van chuyen"/>
      <sheetName val="THKP (2)"/>
      <sheetName val="THKP"/>
      <sheetName val="T.Bi"/>
      <sheetName val="Thiet ke"/>
      <sheetName val="CT"/>
      <sheetName val="K.luong"/>
      <sheetName val="TT L2"/>
      <sheetName val="TT L1"/>
      <sheetName val="Thue Ngoai"/>
      <sheetName val="KLHT"/>
      <sheetName val="KL XL2000"/>
      <sheetName val="KLXL2001"/>
      <sheetName val="THKP2001"/>
      <sheetName val="KLphanbo"/>
      <sheetName val="Chiet tinh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BC_KKTSCD"/>
      <sheetName val="Chitiet"/>
      <sheetName val="Sheet2 (2)"/>
      <sheetName val="Mau_BC_KKTSCD"/>
      <sheetName val="Chi tiet - Dv lap"/>
      <sheetName val="TH KHTC"/>
      <sheetName val="000"/>
      <sheetName val="00000000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KH 2003 (moi max)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1"/>
      <sheetName val="Dong Dau"/>
      <sheetName val="Dong Dau (2)"/>
      <sheetName val="Sau dong"/>
      <sheetName val="Ma xa"/>
      <sheetName val="My dinh"/>
      <sheetName val="Tong cong"/>
      <sheetName val="VL"/>
      <sheetName val="CTXD"/>
      <sheetName val=".."/>
      <sheetName val="CTDN"/>
      <sheetName val="san vuon"/>
      <sheetName val="khu phu tro"/>
      <sheetName val="TH"/>
      <sheetName val="Phu luc"/>
      <sheetName val="Gia trÞ"/>
      <sheetName val="Chart2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be tong"/>
      <sheetName val="Thep"/>
      <sheetName val="Tong hop thep"/>
      <sheetName val="Thuyet minh"/>
      <sheetName val="CQ-HQ"/>
      <sheetName val="Km0-Km1"/>
      <sheetName val="Km1-Km2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Congty"/>
      <sheetName val="VPPN"/>
      <sheetName val="XN74"/>
      <sheetName val="XN54"/>
      <sheetName val="XN33"/>
      <sheetName val="NK96"/>
      <sheetName val="XL4Test5"/>
      <sheetName val="KH12"/>
      <sheetName val="CN12"/>
      <sheetName val="HD12"/>
      <sheetName val="KH1"/>
      <sheetName val="cd viaK0-T6"/>
      <sheetName val="cdvia T6-Tc24"/>
      <sheetName val="cdvia Tc24-T46"/>
      <sheetName val="cdbtnL2ko-k0+361"/>
      <sheetName val="cd btnL2k0+361-T19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CHIT"/>
      <sheetName val="THXH"/>
      <sheetName val="BHXH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DT"/>
      <sheetName val="THND"/>
      <sheetName val="THMD"/>
      <sheetName val="Phtro1"/>
      <sheetName val="DTKS1"/>
      <sheetName val="CT1m"/>
      <sheetName val="THCT"/>
      <sheetName val="cap cho cac DT"/>
      <sheetName val="Ung - hoan"/>
      <sheetName val="CP may"/>
      <sheetName val="SS"/>
      <sheetName val="NVL"/>
      <sheetName val="Thep "/>
      <sheetName val="Chi tiet Khoi luong"/>
      <sheetName val="TH khoi luong"/>
      <sheetName val="Chiet tinh vat lieu "/>
      <sheetName val="TH KL VL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sent to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phan tich DG"/>
      <sheetName val="gia vat lieu"/>
      <sheetName val="gia xe may"/>
      <sheetName val="gia nhan cong"/>
      <sheetName val="Q1-02"/>
      <sheetName val="Q2-02"/>
      <sheetName val="Q3-02"/>
      <sheetName val="9"/>
      <sheetName val="10"/>
      <sheetName val="cong Q2"/>
      <sheetName val="T.U luong Q1"/>
      <sheetName val="T.U luong Q2"/>
      <sheetName val="T.U luong Q3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u luc HD"/>
      <sheetName val="Gia du thau"/>
      <sheetName val="PTDG"/>
      <sheetName val="Ca xe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binh do"/>
      <sheetName val="cot lieu"/>
      <sheetName val="van khuon"/>
      <sheetName val="CT BT"/>
      <sheetName val="lay mau"/>
      <sheetName val="mat ngoai goi"/>
      <sheetName val="coc tram-bt"/>
      <sheetName val="Tien ung"/>
      <sheetName val="phi luong3"/>
      <sheetName val="Quyet toan"/>
      <sheetName val="Thu hoi"/>
      <sheetName val="Lai vay"/>
      <sheetName val="Tien vay"/>
      <sheetName val="Cong no"/>
      <sheetName val="Cop pha"/>
      <sheetName val="20000000"/>
      <sheetName val="THDT"/>
      <sheetName val="DM-Goc"/>
      <sheetName val="Gia-CT"/>
      <sheetName val="PTCP"/>
      <sheetName val="cphoi"/>
      <sheetName val="T1(T1)04"/>
      <sheetName val="KH-2001"/>
      <sheetName val="KH-2002"/>
      <sheetName val="KH-2003"/>
      <sheetName val="DGTL"/>
      <sheetName val="®¬ngi¸"/>
      <sheetName val="dongle"/>
      <sheetName val="XE DAU"/>
      <sheetName val="XE XANG"/>
      <sheetName val="CT xa"/>
      <sheetName val="TLGC"/>
      <sheetName val="BL"/>
      <sheetName val="Thang 12"/>
      <sheetName val="Thang 1"/>
      <sheetName val="moi"/>
      <sheetName val="Thang 12 (2)"/>
      <sheetName val="Thang 01"/>
      <sheetName val="clvl"/>
      <sheetName val="Chenh lech"/>
      <sheetName val="Kinh phí"/>
      <sheetName val="TH mau moi tu T10"/>
      <sheetName val="Tong hop Quy IV"/>
      <sheetName val="Tong Thu"/>
      <sheetName val="Tong Chi"/>
      <sheetName val="Truong hoc"/>
      <sheetName val="Cty CP"/>
      <sheetName val="G.thau 3B"/>
      <sheetName val="T.Hop Thu-chi"/>
      <sheetName val="KL Tram Cty"/>
      <sheetName val="Gam may Cty"/>
      <sheetName val="KL tram KH"/>
      <sheetName val="Gam may KH"/>
      <sheetName val="Cach dien"/>
      <sheetName val="Mang tai"/>
      <sheetName val="tc"/>
      <sheetName val="DGXDCB"/>
      <sheetName val="DEM"/>
      <sheetName val="KHOILUONG"/>
      <sheetName val="DONGIA"/>
      <sheetName val="CPKSTK"/>
      <sheetName val="THIETBI"/>
      <sheetName val="TDT"/>
      <sheetName val="VC1"/>
      <sheetName val="VC2"/>
      <sheetName val="VC3"/>
      <sheetName val="VC4"/>
      <sheetName val="VC5"/>
      <sheetName val="BaoCao"/>
      <sheetName val="TT"/>
      <sheetName val="CO SO DU LIEU PTVL"/>
      <sheetName val="KL DDK"/>
      <sheetName val="Mang tai DDK"/>
      <sheetName val="KL DDK0,4"/>
      <sheetName val="TT Ky thuat"/>
      <sheetName val="CT moi"/>
      <sheetName val="Tu dien"/>
      <sheetName val="May cat"/>
      <sheetName val="Dao Cly"/>
      <sheetName val="Dao Ptai"/>
      <sheetName val="Tu RMU"/>
      <sheetName val="C.set"/>
      <sheetName val="SI"/>
      <sheetName val="Sco Cap"/>
      <sheetName val="Sco TB"/>
      <sheetName val="TN tram"/>
      <sheetName val="TN C.set"/>
      <sheetName val="TN TD DDay"/>
      <sheetName val="Phan chung"/>
      <sheetName val="C.TIEU"/>
      <sheetName val="CPNLTT"/>
      <sheetName val="T.Luong"/>
      <sheetName val="NCTT"/>
      <sheetName val="QLDN"/>
      <sheetName val="641"/>
      <sheetName val="642"/>
      <sheetName val="T.HAO"/>
      <sheetName val="DT TUYEN"/>
      <sheetName val="DT GIA"/>
      <sheetName val="KHDT"/>
      <sheetName val="KHDT (2)"/>
      <sheetName val="SX-TT"/>
      <sheetName val="CL "/>
      <sheetName val="VTu"/>
      <sheetName val="LDTL"/>
      <sheetName val="KHao"/>
      <sheetName val="LNKD"/>
      <sheetName val="SK"/>
      <sheetName val="TNo"/>
      <sheetName val="CTTH"/>
      <sheetName val="VON"/>
      <sheetName val="VLD"/>
      <sheetName val="KQ (2)"/>
      <sheetName val="Cau 2(3)"/>
      <sheetName val="00000005"/>
      <sheetName val="00000006"/>
      <sheetName val="HTSD6LD"/>
      <sheetName val="HTSDDNN"/>
      <sheetName val="HTSDKT"/>
      <sheetName val="BD"/>
      <sheetName val="HTNT"/>
      <sheetName val="CHART"/>
      <sheetName val="HTDT"/>
      <sheetName val="HTSDD"/>
      <sheetName val="xl"/>
      <sheetName val="NN"/>
      <sheetName val="Tralaivay"/>
      <sheetName val="TBTN"/>
      <sheetName val="CPTV"/>
      <sheetName val="PCCHAY"/>
      <sheetName val="dtks"/>
      <sheetName val="Dec31"/>
      <sheetName val="Jan2"/>
      <sheetName val="Jan3"/>
      <sheetName val="C47-QI-2003"/>
      <sheetName val="ytq1"/>
      <sheetName val="C48-QI-2003"/>
      <sheetName val="cap so lan 2"/>
      <sheetName val="cap so BHXH"/>
      <sheetName val="tru tien"/>
      <sheetName val="C45-2003"/>
      <sheetName val="C47-QII-2003"/>
      <sheetName val="C48-QII-2003"/>
      <sheetName val="yt q2"/>
      <sheetName val="all"/>
      <sheetName val="c45 t3"/>
      <sheetName val="c45 t6"/>
      <sheetName val="BHYT Q3.2003"/>
      <sheetName val="C45 t7"/>
      <sheetName val="C47-t07.2003"/>
      <sheetName val="C45 t8"/>
      <sheetName val="C47-t08.2003"/>
      <sheetName val="C45 t09"/>
      <sheetName val="C47-t09.2003"/>
      <sheetName val="C45T12"/>
      <sheetName val="C47 T12"/>
      <sheetName val="BHYT Q4-200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45A-BH"/>
      <sheetName val="C46A-BH"/>
      <sheetName val="C47A-BH"/>
      <sheetName val="C48A-BH"/>
      <sheetName val="S-53-1"/>
      <sheetName val="PXuat"/>
      <sheetName val="THVT.T5"/>
      <sheetName val="XL1.t5"/>
      <sheetName val="XL2.T5"/>
      <sheetName val="XL3.T5"/>
      <sheetName val="XL5.T5"/>
      <sheetName val="NRC"/>
      <sheetName val="TH du toan "/>
      <sheetName val="Du toan "/>
      <sheetName val="C.Tinh"/>
      <sheetName val="TK_cap"/>
      <sheetName val="KH 200³ (moi max)"/>
      <sheetName val="C47T11"/>
      <sheetName val="C45T11"/>
      <sheetName val="C45 T10"/>
      <sheetName val="C47-t10"/>
      <sheetName val="DG SOC"/>
      <sheetName val="DG HQ"/>
      <sheetName val="ENFALUX"/>
      <sheetName val="NHXP"/>
      <sheetName val="KGIAT"/>
      <sheetName val="KDR"/>
      <sheetName val="JAVEL"/>
      <sheetName val="vita"/>
      <sheetName val="TPXM"/>
      <sheetName val="XM"/>
      <sheetName val="Bot Giat C"/>
      <sheetName val="Bot Giat P "/>
      <sheetName val="TP"/>
      <sheetName val="BRTAICHE"/>
      <sheetName val="THBKEO"/>
      <sheetName val="PBBKEO"/>
      <sheetName val="THAY THUNG H"/>
      <sheetName val="BBKK"/>
      <sheetName val="thi nghiem"/>
      <sheetName val="CBQT"/>
      <sheetName val="Outlets"/>
      <sheetName val="PGs"/>
      <sheetName val="PIPE-03E.XLS"/>
      <sheetName val="THCCDCXN"/>
      <sheetName val="CC.XL1"/>
      <sheetName val="XL2"/>
      <sheetName val="XL3"/>
      <sheetName val="XL5"/>
      <sheetName val="Cpa"/>
      <sheetName val="khXN"/>
      <sheetName val="KKTS.04"/>
      <sheetName val="nha kct"/>
      <sheetName val="BKVT"/>
      <sheetName val="VËt liÖu"/>
      <sheetName val="THVL"/>
      <sheetName val="K_L­¬ng "/>
      <sheetName val="GTDT "/>
      <sheetName val="Bï VL "/>
      <sheetName val="Tæng Hîp"/>
      <sheetName val="Kinh PhÝ"/>
      <sheetName val="T kÕ"/>
      <sheetName val="chiettinhkenh"/>
      <sheetName val="tÝnh VL"/>
      <sheetName val="thuyetminh"/>
      <sheetName val="KL ®Ëp"/>
      <sheetName val="Lµng Lµ"/>
      <sheetName val="TIEN"/>
      <sheetName val="PHUONG"/>
      <sheetName val="ANH"/>
      <sheetName val="HUYNH"/>
      <sheetName val="TONKHO"/>
      <sheetName val="BANLE"/>
      <sheetName val="NHAPKHO"/>
      <sheetName val="DTCT"/>
      <sheetName val="THVT"/>
      <sheetName val="THGT"/>
      <sheetName val="cong bien t10"/>
      <sheetName val="luong t9 "/>
      <sheetName val="bb t9"/>
      <sheetName val="XETT10-03"/>
      <sheetName val="bxet"/>
      <sheetName val="XN79"/>
      <sheetName val="CTMT"/>
      <sheetName val="N1111"/>
      <sheetName val="C1111"/>
      <sheetName val="1121"/>
      <sheetName val="daura"/>
      <sheetName val="dauvao"/>
      <sheetName val="TK111"/>
      <sheetName val="TK112"/>
      <sheetName val="TK131"/>
      <sheetName val="TK1331"/>
      <sheetName val="TK136"/>
      <sheetName val="TK138"/>
      <sheetName val="TK141"/>
      <sheetName val="TK152"/>
      <sheetName val="TK153"/>
      <sheetName val="TK154"/>
      <sheetName val="TK211"/>
      <sheetName val="TK214"/>
      <sheetName val="TK311"/>
      <sheetName val="TK331"/>
      <sheetName val="TK3331"/>
      <sheetName val="TK3334"/>
      <sheetName val="TK334"/>
      <sheetName val="TK335"/>
      <sheetName val="TK336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BKE CT GOC"/>
      <sheetName val="BK-CT"/>
      <sheetName val="CTGS10"/>
      <sheetName val="BKE CT GOC (2)"/>
      <sheetName val="CTGS10 (2)"/>
      <sheetName val="VAT TU NHAN TXQN"/>
      <sheetName val="bang tong ke khoi luong vat tu"/>
      <sheetName val="hcong tkhe"/>
      <sheetName val="VAT TU NHAN TKHE"/>
      <sheetName val="hcong qn"/>
      <sheetName val="VAT TU NHAN (2)"/>
      <sheetName val="bANG THANH TOAN LUONG SC"/>
      <sheetName val="DON GIA TIEN LUONG SXCB"/>
      <sheetName val="bang ke luong sc"/>
      <sheetName val="DICH VU"/>
      <sheetName val="BD LE TET"/>
      <sheetName val="BANG THANH TOAN LUONG TO SO CHE"/>
      <sheetName val="BANG TONG HOP LUONG SP"/>
      <sheetName val="Bang ke tien luong O phong"/>
      <sheetName val="bang ke luong SP"/>
      <sheetName val="tam ung luong ky I"/>
      <sheetName val="bao cao BHXH 6 thang"/>
      <sheetName val="#REF"/>
      <sheetName val="THKL37"/>
      <sheetName val="Cong37"/>
      <sheetName val="VTCY37"/>
      <sheetName val="CLVL37"/>
      <sheetName val="QTC37"/>
      <sheetName val="THKL.H9"/>
      <sheetName val="CongH9"/>
      <sheetName val="VTCYH9"/>
      <sheetName val="CLVTH9"/>
      <sheetName val="QTC9"/>
      <sheetName val="BTCPLT"/>
      <sheetName val="GVL1134"/>
      <sheetName val="BGDHT"/>
      <sheetName val="CongH4"/>
      <sheetName val="THKL.H4"/>
      <sheetName val="VTCYH4"/>
      <sheetName val="CLVLH4"/>
      <sheetName val="QTCCH4"/>
      <sheetName val="Cong13"/>
      <sheetName val="THKL13"/>
      <sheetName val="VTCY13"/>
      <sheetName val="CLVL13"/>
      <sheetName val="QTC13"/>
      <sheetName val="THKLA10"/>
      <sheetName val="CongA10"/>
      <sheetName val="Hat 1"/>
      <sheetName val="H9Bson"/>
      <sheetName val=" H8 duong"/>
      <sheetName val="VP"/>
      <sheetName val="Hat 7dg"/>
      <sheetName val="TH duong 1B"/>
      <sheetName val="TH cau 1B"/>
      <sheetName val="cauH9"/>
      <sheetName val="cauH7"/>
      <sheetName val="cau H1"/>
      <sheetName val="Clech"/>
      <sheetName val="CPVL"/>
      <sheetName val="Son dg"/>
      <sheetName val="h"/>
      <sheetName val="VTCYA10"/>
      <sheetName val="CLVLA10"/>
      <sheetName val="QTA10"/>
      <sheetName val="THKL1"/>
      <sheetName val="Cong1"/>
      <sheetName val="VTCY1"/>
      <sheetName val="CLVL1"/>
      <sheetName val="QTCC1"/>
      <sheetName val="B01b"/>
      <sheetName val="B01a"/>
      <sheetName val="B03a"/>
      <sheetName val="B03b"/>
      <sheetName val="B5"/>
      <sheetName val="B8,1"/>
      <sheetName val="B6b"/>
      <sheetName val="B4a"/>
      <sheetName val="B4b"/>
      <sheetName val="Van chtyen"/>
      <sheetName val="DS dang ky thi dua 2005"/>
      <sheetName val="DS khen thuong2004"/>
      <sheetName val="quy bao lu 05"/>
      <sheetName val="VT co phuong"/>
      <sheetName val="Da hai"/>
      <sheetName val="VT A ma"/>
      <sheetName val="VT van ho"/>
      <sheetName val="Son A Ma"/>
      <sheetName val="Son Co Ph"/>
      <sheetName val="Mau giao"/>
      <sheetName val="Tuan"/>
      <sheetName val="TT TH"/>
      <sheetName val="vat lieu tan hoat"/>
      <sheetName val="KL tonࡧ"/>
      <sheetName val="KTCB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11"/>
      <sheetName val="THop"/>
      <sheetName val="huy dong von"/>
      <sheetName val="Lai vayxd"/>
      <sheetName val="Lai vayphaitra"/>
      <sheetName val="Lai vay "/>
      <sheetName val="tra von"/>
      <sheetName val="KH chi tiet"/>
      <sheetName val="nguyen lieu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toan"/>
      <sheetName val="congtac vien-uy"/>
      <sheetName val="Nhan luc2001"/>
      <sheetName val="Vattu2"/>
      <sheetName val="Vattu"/>
      <sheetName val="Du toan"/>
      <sheetName val="Phan tich vat tu"/>
      <sheetName val="Tong hop vat tu"/>
      <sheetName val="Gia tri vat tu"/>
      <sheetName val="Chenh lech vat tu"/>
      <sheetName val="Chi phi van chuyen"/>
      <sheetName val="Don gia chi tiet"/>
      <sheetName val="Du thau"/>
      <sheetName val="QUY TM 2004 (3)"/>
      <sheetName val="QUY TM 2004 (2)"/>
      <sheetName val="SO CAI 2004 TK 111 (2)"/>
      <sheetName val="CTGS N111 (2)"/>
      <sheetName val="Can doi TK (2)"/>
      <sheetName val="CTGS Co 111"/>
      <sheetName val="Bang "/>
      <sheetName val="So TGNH  (2)"/>
      <sheetName val="N 111"/>
      <sheetName val="Sheet1 (3)"/>
      <sheetName val="C 111"/>
      <sheetName val="KD Theo YTo"/>
      <sheetName val="Tang giam TSCD"/>
      <sheetName val="TK Ngoai bang"/>
      <sheetName val="TMinh BC TC"/>
      <sheetName val="Can doi TK"/>
      <sheetName val="BCD KToan"/>
      <sheetName val="So TGNH "/>
      <sheetName val="SO CAI TK 112"/>
      <sheetName val="SO CAI 2004 TK 111"/>
      <sheetName val="Tien Vay 311"/>
      <sheetName val="DTCTiet"/>
      <sheetName val="DT BH"/>
      <sheetName val="So QTM 2005"/>
      <sheetName val="QUY TM 2004"/>
      <sheetName val="THGTXL"/>
      <sheetName val="Kenh"/>
      <sheetName val="BVCkenh"/>
      <sheetName val="THKenh"/>
      <sheetName val="congn140"/>
      <sheetName val="BVCc40"/>
      <sheetName val="cong30"/>
      <sheetName val="BVCcong30"/>
      <sheetName val="congQD"/>
      <sheetName val="BVCCQD"/>
      <sheetName val="tran"/>
      <sheetName val="Bvctran"/>
      <sheetName val="PXL+TB"/>
      <sheetName val="TK331B"/>
      <sheetName val="Ca.D"/>
      <sheetName val="Congt}"/>
      <sheetName val="bang ke nop`thue"/>
      <sheetName val="NAM 2004"/>
      <sheetName val="TK 911"/>
      <sheetName val=""/>
      <sheetName val="SILICATE"/>
      <sheetName val="Tong hop kinh phi"/>
      <sheetName val="QT Duoc (Hai)"/>
      <sheetName val="Cua"/>
      <sheetName val="NS"/>
      <sheetName val="H.long"/>
      <sheetName val="C.Mong"/>
      <sheetName val="M.Phu"/>
      <sheetName val="T.Son"/>
      <sheetName val="V.Don"/>
      <sheetName val="Y.Kien"/>
      <sheetName val="V.Quang"/>
      <sheetName val="Q.Lam"/>
      <sheetName val="P.Thu"/>
      <sheetName val="T.Coc"/>
      <sheetName val="D.Nghia"/>
      <sheetName val="TT.DH"/>
      <sheetName val="P.Phu"/>
      <sheetName val="P.Lai"/>
      <sheetName val="N.Xuyen"/>
      <sheetName val="H.quan"/>
      <sheetName val="S.Dang"/>
      <sheetName val="N.Quan"/>
      <sheetName val="C.Dam"/>
      <sheetName val="B.luan"/>
      <sheetName val="M.Luong"/>
      <sheetName val="B.Doan"/>
      <sheetName val="H.Do"/>
      <sheetName val="D.Khe"/>
      <sheetName val="P.Trung"/>
      <sheetName val="V.du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 341vay dai han "/>
      <sheetName val="TK 214"/>
      <sheetName val="TK 212"/>
      <sheetName val="Chi tiet TK 211"/>
      <sheetName val="TK 211"/>
      <sheetName val="TK 154"/>
      <sheetName val="Chi tiet TK 152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CTTSCD"/>
      <sheetName val="TSCD ko dung"/>
      <sheetName val="Tong vat tu"/>
      <sheetName val="VT luu"/>
      <sheetName val="VTu1"/>
      <sheetName val="Vtu u dong"/>
      <sheetName val="TSLD khac"/>
      <sheetName val="CC da pbo het"/>
      <sheetName val="Phaitra"/>
      <sheetName val="TD_x0000_"/>
      <sheetName val="TDÕ"/>
      <sheetName val="CQuan"/>
      <sheetName val="CAU 1"/>
      <sheetName val="CAU3"/>
      <sheetName val="CAU5 A Thu"/>
      <sheetName val="yen lenh"/>
      <sheetName val="CAU5"/>
      <sheetName val="CAU5 (1+2)"/>
      <sheetName val="CAU 7 (O Hien)"/>
      <sheetName val="CAU 7"/>
      <sheetName val="CKCT"/>
      <sheetName val="TCCG ( NH)"/>
      <sheetName val="TCCG"/>
      <sheetName val="Cau 9"/>
      <sheetName val="Cau 11"/>
      <sheetName val="480"/>
      <sheetName val="TD@"/>
      <sheetName val="T12"/>
      <sheetName val="T11"/>
      <sheetName val="CT 03"/>
      <sheetName val="TH 03"/>
      <sheetName val="\MGT-DRT\MGT-IMPR\MGT-SC@\BA039"/>
      <sheetName val="Cong hoþ"/>
      <sheetName val="28+!60-28+420.5K95"/>
      <sheetName val="Thi sinh"/>
      <sheetName val="SPS"/>
      <sheetName val="DSNV"/>
      <sheetName val="Cham cong"/>
      <sheetName val="Bang luong"/>
      <sheetName val="LCB"/>
      <sheetName val="CN131"/>
      <sheetName val="STH 152"/>
      <sheetName val="CN 331"/>
      <sheetName val="VLSPHH"/>
      <sheetName val="DVKH"/>
      <sheetName val="Kho"/>
      <sheetName val="THDN MBA phu tai"/>
      <sheetName val="TBA CC"/>
      <sheetName val="D.Da0"/>
      <sheetName val="B9_SCL (2)"/>
      <sheetName val="T-9"/>
      <sheetName val="Thang 7-05"/>
      <sheetName val="Bia dvi"/>
      <sheetName val="B3_Tonghop thang"/>
      <sheetName val="B4_TTG"/>
      <sheetName val="B7_TaiNan"/>
      <sheetName val="B8_DongDien"/>
      <sheetName val="B9_SCL"/>
      <sheetName val="B10_SCTX"/>
      <sheetName val="B11_XTM"/>
      <sheetName val="B12_TBDC"/>
      <sheetName val="B13_LanKT"/>
      <sheetName val="BB NT GD H-thanh"/>
      <sheetName val="BB NT KL"/>
      <sheetName val="Goi2"/>
      <sheetName val="THpp"/>
      <sheetName val="pp"/>
      <sheetName val="CL PP"/>
      <sheetName val="TH DgPP"/>
      <sheetName val="Dg PP"/>
      <sheetName val="CL DgPP"/>
      <sheetName val="TH DDau"/>
      <sheetName val="DDau"/>
      <sheetName val="GT3PP"/>
      <sheetName val="CLDD"/>
      <sheetName val="GT3DD"/>
      <sheetName val="TH DVu"/>
      <sheetName val="Dichvu"/>
      <sheetName val="CL Dvu"/>
      <sheetName val="TH DgDvu"/>
      <sheetName val="Dg DV"/>
      <sheetName val="PTDdv"/>
      <sheetName val="CLDdv"/>
      <sheetName val="GT3DV"/>
      <sheetName val="TH-CO"/>
      <sheetName val="C.O"/>
      <sheetName val="TH dg OC"/>
      <sheetName val="DCO"/>
      <sheetName val="CL CatOng"/>
      <sheetName val="Bang qui cach Vtu"/>
      <sheetName val="T01"/>
      <sheetName val="T04"/>
      <sheetName val="DTcojg 4-5"/>
      <sheetName val="Tojg hop thep"/>
      <sheetName val="Phan tich don gia (doc)"/>
      <sheetName val="soi tho soi det"/>
      <sheetName val="soi thuong"/>
      <sheetName val="ni"/>
      <sheetName val="vai det"/>
      <sheetName val="chi phi 1tan"/>
      <sheetName val="von luu dong"/>
      <sheetName val="thue VAT"/>
      <sheetName val="doanh thu"/>
      <sheetName val="doanh thu loi nhuan"/>
      <sheetName val="dong tien"/>
      <sheetName val="thu hoi von"/>
      <sheetName val="hoan von"/>
      <sheetName val="dothi npv"/>
      <sheetName val="diem hoa von"/>
      <sheetName val="nop ngan sach"/>
      <sheetName val="chi tieu"/>
      <sheetName val="luong thang 10"/>
      <sheetName val="tong hop thang 10"/>
      <sheetName val="loung11"/>
      <sheetName val="TH 11"/>
      <sheetName val="T122"/>
      <sheetName val="T121"/>
      <sheetName val="px khai thac 2"/>
      <sheetName val="dao lo so 2"/>
      <sheetName val="luong vp thang 10"/>
      <sheetName val="T_x0003__x0000_ong dip nhan danh hieu AHL§"/>
      <sheetName val="pt0-1"/>
      <sheetName val="kp0-1"/>
      <sheetName val="0-1"/>
      <sheetName val="pt2-3"/>
      <sheetName val="thkp2-3"/>
      <sheetName val="2-3"/>
      <sheetName val="cl1-2"/>
      <sheetName val="thkp1-2"/>
      <sheetName val="clvl1-2"/>
      <sheetName val="1-2"/>
      <sheetName val="26+960-27+050.9"/>
      <sheetName val="\N\MGT-DRT\MGT-IMPR\MGT-SC@\BA0"/>
      <sheetName val="Chung tu"/>
      <sheetName val="So cai"/>
      <sheetName val="Can doi"/>
      <sheetName val="Phat sinh"/>
      <sheetName val="MLDV"/>
      <sheetName val="catongcu"/>
      <sheetName val="BC"/>
      <sheetName val="NNCONGNHAN"/>
      <sheetName val="bangtonghop"/>
      <sheetName val="B T HOP"/>
      <sheetName val="HT HE DUONG"/>
      <sheetName val="MLPP"/>
      <sheetName val="DH D1,2"/>
      <sheetName val="Tro giup"/>
      <sheetName val="XXXXXXX_x0018_"/>
      <sheetName val="UBi"/>
      <sheetName val="Cong n_x0000_"/>
      <sheetName val="2ÿÿ960-ÿÿ+1ÿÿÿÿ(k95)"/>
      <sheetName val="[PIPE-03E.XLSÝ26+960-27+150.4(k"/>
      <sheetName val="Tong hop gia"/>
      <sheetName val="May thi cong"/>
      <sheetName val="Chi phi chung"/>
      <sheetName val="Config"/>
      <sheetName val="_x0002__x0001_"/>
      <sheetName val="_x0000__x0000__x0005__x0000_"/>
      <sheetName val="ten"/>
      <sheetName val="nphuo"/>
      <sheetName val="28+160-&quot;8+420,17Top"/>
      <sheetName val="KHo152"/>
      <sheetName val="Kho153"/>
      <sheetName val="@.Dap"/>
      <sheetName val="LUU"/>
      <sheetName val="BAONO"/>
      <sheetName val="BAONOCHUAXONG"/>
      <sheetName val="PHI"/>
      <sheetName val="Muavao6"/>
      <sheetName val="Muavao7"/>
      <sheetName val="DMCP"/>
      <sheetName val="MD03-4"/>
      <sheetName val="XE DA("/>
      <sheetName val="khen thuong (2)"/>
      <sheetName val="khen thuong"/>
      <sheetName val="Thuong"/>
      <sheetName val="San luong"/>
      <sheetName val="Thu nhap"/>
      <sheetName val="DGCT1"/>
      <sheetName val="Tu van Thiet ke"/>
      <sheetName val="Tien do thi cong"/>
      <sheetName val="Bia du toan"/>
      <sheetName val="Aug-10(D)"/>
      <sheetName val="Data input"/>
      <sheetName val="Data"/>
      <sheetName val="Group"/>
      <sheetName val="Loading"/>
      <sheetName val="TDþ"/>
      <sheetName val="BU13-_x0003__x0000_+"/>
      <sheetName val="gvl"/>
      <sheetName val="GDTL cong D40"/>
      <sheetName val="THKPcong D40"/>
      <sheetName val="GDTran gieng"/>
      <sheetName val="THKPtran gieng"/>
      <sheetName val="XD"/>
      <sheetName val="THDT (2)"/>
      <sheetName val="DB (2)"/>
      <sheetName val="THTke"/>
      <sheetName val="DGTLdap dat (3)"/>
      <sheetName val="TM Du toan"/>
      <sheetName val="THKP dap chinh (3)"/>
      <sheetName val="Cong doan"/>
      <sheetName val="A"/>
      <sheetName val="PTS䁌"/>
      <sheetName val="clv¸"/>
      <sheetName val="B01þ"/>
      <sheetName val="B-B"/>
      <sheetName val="TIEN GOI"/>
      <sheetName val="NHAT KY THU TIEN T.GOI"/>
      <sheetName val="LUONG GIAN TIEP"/>
      <sheetName val="NHAT KY THU TIEN TM"/>
      <sheetName val="UOC THUC HIEN THUE TNDN"/>
      <sheetName val="QUY TM"/>
      <sheetName val="131"/>
      <sheetName val="NKCT - 01"/>
      <sheetName val="LAI - LO"/>
      <sheetName val="TO KHAI CHI TIET"/>
      <sheetName val="THUE PII"/>
      <sheetName val="THUE PIII"/>
      <sheetName val="QUYET TOAN THUE TNDN"/>
      <sheetName val="BANG CAN DOI RUT GON"/>
      <sheetName val="BANG CAN DOI"/>
      <sheetName val="NHAT KY CHI TIEN"/>
      <sheetName val="LAI LO"/>
      <sheetName val="TO KHAI THUE DT -TNDN- CP"/>
      <sheetName val="QUYET TOAN THUE- CAC KHOAN"/>
      <sheetName val="GIA THANH"/>
      <sheetName val="BAI DUNG "/>
      <sheetName val="BIA NAM"/>
      <sheetName val="TM BAO CAO"/>
      <sheetName val="SXKD"/>
      <sheetName val="tra-vat-lieu"/>
      <sheetName val="SOLIEU"/>
      <sheetName val=" o "/>
      <sheetName val="Don gia"/>
      <sheetName val="LD Kien"/>
      <sheetName val="QLoc"/>
      <sheetName val="TT Qlao"/>
      <sheetName val="Yen Bai"/>
      <sheetName val="Yen Giang"/>
      <sheetName val="Yen Hung"/>
      <sheetName val="Yen Lam"/>
      <sheetName val="Yen lac"/>
      <sheetName val="Yen Ninh"/>
      <sheetName val="Yen Phong"/>
      <sheetName val="Yen Phu"/>
      <sheetName val="Yen thai"/>
      <sheetName val="Yen Thinh"/>
      <sheetName val="Yen Tho"/>
      <sheetName val="Yen Trung"/>
      <sheetName val="Yen Truong"/>
      <sheetName val="Yen Tam"/>
      <sheetName val="Dinh Binh"/>
      <sheetName val="Dinh Cong"/>
      <sheetName val="Dinh Hoa"/>
      <sheetName val=" Dinh Hung"/>
      <sheetName val="Dinh Hai"/>
      <sheetName val="Dinh Lien"/>
      <sheetName val="Dinh Long"/>
      <sheetName val="Dinh Thanh"/>
      <sheetName val="Dinh Tien"/>
      <sheetName val="Dinh Tang"/>
      <sheetName val="Dinh Tan"/>
      <sheetName val="THPT Thong Nhat"/>
      <sheetName val="Dinh Tuong"/>
      <sheetName val="TTBDChinh Tri"/>
      <sheetName val="Phong GD"/>
      <sheetName val="Khoi Mam Non"/>
      <sheetName val="BT Van Hoa"/>
      <sheetName val="Day Nghe"/>
      <sheetName val="TH Q Loc 1"/>
      <sheetName val="Q lao"/>
      <sheetName val="T nhat"/>
      <sheetName val="Y bai"/>
      <sheetName val="Y giang"/>
      <sheetName val="Y hung"/>
      <sheetName val="Y lam"/>
      <sheetName val="Y lac"/>
      <sheetName val="Y ninh"/>
      <sheetName val="Y phong"/>
      <sheetName val="Y phu"/>
      <sheetName val="Y thai"/>
      <sheetName val="Y thinh"/>
      <sheetName val="Y tho"/>
      <sheetName val="Y trung"/>
      <sheetName val="Y truong"/>
      <sheetName val="Y tam"/>
      <sheetName val="Dbinh"/>
      <sheetName val="D cong"/>
      <sheetName val="D hoa"/>
      <sheetName val="Dhung"/>
      <sheetName val="D hai"/>
      <sheetName val="D lien"/>
      <sheetName val="D long"/>
      <sheetName val="D thanh"/>
      <sheetName val="D tien"/>
      <sheetName val="D tang"/>
      <sheetName val="D tan"/>
      <sheetName val="D tuong"/>
      <sheetName val="Q loc 2"/>
      <sheetName val="DT 05"/>
      <sheetName val="Quý 1"/>
      <sheetName val="Thang3"/>
      <sheetName val="Quý2"/>
      <sheetName val="Quy 3"/>
      <sheetName val="KPCĐ"/>
      <sheetName val="Nghiep vu"/>
      <sheetName val="T10-11"/>
      <sheetName val="Quý4"/>
      <sheetName val="T_x0003_"/>
      <sheetName val="BU13-_x0003_"/>
      <sheetName val="TD"/>
      <sheetName val="Cong n"/>
      <sheetName val="_x0000_"/>
      <sheetName val="0_x0000_Ԁ_x0000_가"/>
      <sheetName val="JanÐ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  <sheetData sheetId="81" refreshError="1"/>
      <sheetData sheetId="82" refreshError="1"/>
      <sheetData sheetId="83" refreshError="1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/>
      <sheetData sheetId="109" refreshError="1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 refreshError="1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 refreshError="1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 refreshError="1"/>
      <sheetData sheetId="298" refreshError="1"/>
      <sheetData sheetId="299" refreshError="1"/>
      <sheetData sheetId="300" refreshError="1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 refreshError="1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 refreshError="1"/>
      <sheetData sheetId="373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/>
      <sheetData sheetId="388"/>
      <sheetData sheetId="389"/>
      <sheetData sheetId="390"/>
      <sheetData sheetId="391"/>
      <sheetData sheetId="392"/>
      <sheetData sheetId="393" refreshError="1"/>
      <sheetData sheetId="394" refreshError="1"/>
      <sheetData sheetId="395" refreshError="1"/>
      <sheetData sheetId="396"/>
      <sheetData sheetId="397" refreshError="1"/>
      <sheetData sheetId="398" refreshError="1"/>
      <sheetData sheetId="399" refreshError="1"/>
      <sheetData sheetId="400" refreshError="1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 refreshError="1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 refreshError="1"/>
      <sheetData sheetId="568" refreshError="1"/>
      <sheetData sheetId="569" refreshError="1"/>
      <sheetData sheetId="570"/>
      <sheetData sheetId="571"/>
      <sheetData sheetId="572"/>
      <sheetData sheetId="573"/>
      <sheetData sheetId="574"/>
      <sheetData sheetId="575"/>
      <sheetData sheetId="576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/>
      <sheetData sheetId="584"/>
      <sheetData sheetId="585"/>
      <sheetData sheetId="586"/>
      <sheetData sheetId="587"/>
      <sheetData sheetId="588"/>
      <sheetData sheetId="589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/>
      <sheetData sheetId="719"/>
      <sheetData sheetId="720"/>
      <sheetData sheetId="721" refreshError="1"/>
      <sheetData sheetId="722" refreshError="1"/>
      <sheetData sheetId="723" refreshError="1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 refreshError="1"/>
      <sheetData sheetId="755" refreshError="1"/>
      <sheetData sheetId="756" refreshError="1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/>
      <sheetData sheetId="789"/>
      <sheetData sheetId="790"/>
      <sheetData sheetId="791"/>
      <sheetData sheetId="792"/>
      <sheetData sheetId="793"/>
      <sheetData sheetId="794"/>
      <sheetData sheetId="795"/>
      <sheetData sheetId="796"/>
      <sheetData sheetId="797"/>
      <sheetData sheetId="798"/>
      <sheetData sheetId="799"/>
      <sheetData sheetId="800"/>
      <sheetData sheetId="80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 refreshError="1"/>
      <sheetData sheetId="842" refreshError="1"/>
      <sheetData sheetId="843" refreshError="1"/>
      <sheetData sheetId="844" refreshError="1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 refreshError="1"/>
      <sheetData sheetId="859"/>
      <sheetData sheetId="860"/>
      <sheetData sheetId="861"/>
      <sheetData sheetId="862" refreshError="1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/>
      <sheetData sheetId="875"/>
      <sheetData sheetId="876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/>
      <sheetData sheetId="886" refreshError="1"/>
      <sheetData sheetId="887" refreshError="1"/>
      <sheetData sheetId="888" refreshError="1"/>
      <sheetData sheetId="889"/>
      <sheetData sheetId="890"/>
      <sheetData sheetId="89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 refreshError="1"/>
      <sheetData sheetId="917"/>
      <sheetData sheetId="918"/>
      <sheetData sheetId="919"/>
      <sheetData sheetId="920"/>
      <sheetData sheetId="921" refreshError="1"/>
      <sheetData sheetId="922" refreshError="1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/>
      <sheetData sheetId="932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 refreshError="1"/>
      <sheetData sheetId="965"/>
      <sheetData sheetId="966"/>
      <sheetData sheetId="967"/>
      <sheetData sheetId="968"/>
      <sheetData sheetId="969"/>
      <sheetData sheetId="970"/>
      <sheetData sheetId="97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/>
      <sheetData sheetId="1034"/>
      <sheetData sheetId="1035"/>
      <sheetData sheetId="1036"/>
      <sheetData sheetId="1037"/>
      <sheetData sheetId="1038"/>
      <sheetData sheetId="1039"/>
      <sheetData sheetId="1040"/>
      <sheetData sheetId="1041"/>
      <sheetData sheetId="1042"/>
      <sheetData sheetId="1043"/>
      <sheetData sheetId="1044"/>
      <sheetData sheetId="1045" refreshError="1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/>
      <sheetData sheetId="1118"/>
      <sheetData sheetId="1119"/>
      <sheetData sheetId="1120"/>
      <sheetData sheetId="1121"/>
      <sheetData sheetId="1122"/>
      <sheetData sheetId="1123"/>
      <sheetData sheetId="1124"/>
      <sheetData sheetId="1125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/>
      <sheetData sheetId="1137"/>
      <sheetData sheetId="1138" refreshError="1"/>
      <sheetData sheetId="1139"/>
      <sheetData sheetId="1140" refreshError="1"/>
      <sheetData sheetId="1141"/>
      <sheetData sheetId="1142"/>
      <sheetData sheetId="1143"/>
      <sheetData sheetId="1144"/>
      <sheetData sheetId="1145"/>
      <sheetData sheetId="1146"/>
      <sheetData sheetId="1147"/>
      <sheetData sheetId="1148"/>
      <sheetData sheetId="1149"/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/>
      <sheetData sheetId="1186"/>
      <sheetData sheetId="1187"/>
      <sheetData sheetId="1188"/>
      <sheetData sheetId="1189"/>
      <sheetData sheetId="1190"/>
      <sheetData sheetId="1191"/>
      <sheetData sheetId="1192"/>
      <sheetData sheetId="1193"/>
      <sheetData sheetId="1194"/>
      <sheetData sheetId="1195"/>
      <sheetData sheetId="1196"/>
      <sheetData sheetId="1197"/>
      <sheetData sheetId="1198"/>
      <sheetData sheetId="1199"/>
      <sheetData sheetId="1200"/>
      <sheetData sheetId="1201"/>
      <sheetData sheetId="1202"/>
      <sheetData sheetId="1203"/>
      <sheetData sheetId="1204"/>
      <sheetData sheetId="1205"/>
      <sheetData sheetId="1206"/>
      <sheetData sheetId="1207"/>
      <sheetData sheetId="1208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/>
      <sheetData sheetId="1222"/>
      <sheetData sheetId="1223"/>
      <sheetData sheetId="1224"/>
      <sheetData sheetId="1225"/>
      <sheetData sheetId="1226"/>
      <sheetData sheetId="1227"/>
      <sheetData sheetId="1228"/>
      <sheetData sheetId="1229"/>
      <sheetData sheetId="1230"/>
      <sheetData sheetId="1231"/>
      <sheetData sheetId="1232"/>
      <sheetData sheetId="1233"/>
      <sheetData sheetId="1234"/>
      <sheetData sheetId="1235"/>
      <sheetData sheetId="1236" refreshError="1"/>
      <sheetData sheetId="1237" refreshError="1"/>
      <sheetData sheetId="1238" refreshError="1"/>
      <sheetData sheetId="1239"/>
      <sheetData sheetId="1240" refreshError="1"/>
      <sheetData sheetId="1241"/>
      <sheetData sheetId="1242" refreshError="1"/>
      <sheetData sheetId="1243" refreshError="1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/>
      <sheetData sheetId="1254"/>
      <sheetData sheetId="1255"/>
      <sheetData sheetId="1256"/>
      <sheetData sheetId="1257"/>
      <sheetData sheetId="1258"/>
      <sheetData sheetId="1259"/>
      <sheetData sheetId="1260" refreshError="1"/>
      <sheetData sheetId="1261" refreshError="1"/>
      <sheetData sheetId="1262" refreshError="1"/>
      <sheetData sheetId="1263" refreshError="1"/>
      <sheetData sheetId="1264"/>
      <sheetData sheetId="1265"/>
      <sheetData sheetId="1266"/>
      <sheetData sheetId="1267"/>
      <sheetData sheetId="1268"/>
      <sheetData sheetId="1269"/>
      <sheetData sheetId="1270"/>
      <sheetData sheetId="1271"/>
      <sheetData sheetId="1272"/>
      <sheetData sheetId="1273"/>
      <sheetData sheetId="1274" refreshError="1"/>
      <sheetData sheetId="1275" refreshError="1"/>
      <sheetData sheetId="1276" refreshError="1"/>
      <sheetData sheetId="1277"/>
      <sheetData sheetId="1278"/>
      <sheetData sheetId="1279"/>
      <sheetData sheetId="1280"/>
      <sheetData sheetId="1281"/>
      <sheetData sheetId="1282"/>
      <sheetData sheetId="1283"/>
      <sheetData sheetId="1284"/>
      <sheetData sheetId="1285"/>
      <sheetData sheetId="1286"/>
      <sheetData sheetId="1287"/>
      <sheetData sheetId="1288"/>
      <sheetData sheetId="1289"/>
      <sheetData sheetId="1290"/>
      <sheetData sheetId="1291"/>
      <sheetData sheetId="1292"/>
      <sheetData sheetId="1293"/>
      <sheetData sheetId="1294"/>
      <sheetData sheetId="1295"/>
      <sheetData sheetId="1296"/>
      <sheetData sheetId="1297" refreshError="1"/>
      <sheetData sheetId="1298" refreshError="1"/>
      <sheetData sheetId="1299" refreshError="1"/>
      <sheetData sheetId="1300" refreshError="1"/>
      <sheetData sheetId="1301"/>
      <sheetData sheetId="1302"/>
      <sheetData sheetId="1303" refreshError="1"/>
      <sheetData sheetId="1304" refreshError="1"/>
      <sheetData sheetId="1305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 refreshError="1"/>
      <sheetData sheetId="1312" refreshError="1"/>
      <sheetData sheetId="1313" refreshError="1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/>
      <sheetData sheetId="1323"/>
      <sheetData sheetId="1324"/>
      <sheetData sheetId="1325"/>
      <sheetData sheetId="1326"/>
      <sheetData sheetId="1327"/>
      <sheetData sheetId="1328"/>
      <sheetData sheetId="1329"/>
      <sheetData sheetId="1330"/>
      <sheetData sheetId="1331"/>
      <sheetData sheetId="1332"/>
      <sheetData sheetId="1333"/>
      <sheetData sheetId="1334"/>
      <sheetData sheetId="1335"/>
      <sheetData sheetId="1336"/>
      <sheetData sheetId="1337"/>
      <sheetData sheetId="1338"/>
      <sheetData sheetId="1339" refreshError="1"/>
      <sheetData sheetId="1340" refreshError="1"/>
      <sheetData sheetId="1341" refreshError="1"/>
      <sheetData sheetId="1342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 refreshError="1"/>
      <sheetData sheetId="1362" refreshError="1"/>
      <sheetData sheetId="1363" refreshError="1"/>
      <sheetData sheetId="1364" refreshError="1"/>
      <sheetData sheetId="1365" refreshError="1"/>
      <sheetData sheetId="1366"/>
      <sheetData sheetId="1367"/>
      <sheetData sheetId="1368"/>
      <sheetData sheetId="1369" refreshError="1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 refreshError="1"/>
      <sheetData sheetId="1384" refreshError="1"/>
      <sheetData sheetId="1385" refreshError="1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 refreshError="1"/>
      <sheetData sheetId="1394" refreshError="1"/>
      <sheetData sheetId="1395" refreshError="1"/>
      <sheetData sheetId="1396" refreshError="1"/>
      <sheetData sheetId="1397" refreshError="1"/>
      <sheetData sheetId="1398" refreshError="1"/>
      <sheetData sheetId="1399" refreshError="1"/>
      <sheetData sheetId="1400" refreshError="1"/>
      <sheetData sheetId="1401" refreshError="1"/>
      <sheetData sheetId="1402" refreshError="1"/>
      <sheetData sheetId="1403" refreshError="1"/>
      <sheetData sheetId="1404" refreshError="1"/>
      <sheetData sheetId="1405" refreshError="1"/>
      <sheetData sheetId="1406" refreshError="1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/>
      <sheetData sheetId="1522" refreshError="1"/>
      <sheetData sheetId="1523" refreshError="1"/>
      <sheetData sheetId="1524" refreshError="1"/>
      <sheetData sheetId="1525" refreshError="1"/>
      <sheetData sheetId="1526" refreshError="1"/>
      <sheetData sheetId="15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 chung"/>
      <sheetName val="BANCO (3)"/>
      <sheetName val="MT TW in (2)"/>
      <sheetName val="PL III CTrinh (2)"/>
      <sheetName val="PL IV nganh (2)"/>
      <sheetName val="MT DPin (3)"/>
      <sheetName val="TH in (2)"/>
      <sheetName val="PLIb"/>
      <sheetName val="PLIIIb"/>
      <sheetName val="BANCO (2)"/>
      <sheetName val="MT DPin (2)"/>
      <sheetName val="THSS"/>
      <sheetName val="THSS (3)"/>
      <sheetName val="THSS (4)"/>
      <sheetName val="THSS (6)"/>
      <sheetName val="THSS (5)"/>
      <sheetName val="THSS (7)"/>
      <sheetName val="PL III CTrinh (3)"/>
      <sheetName val="PL IV nganh (3)"/>
      <sheetName val="PL III CTrinh"/>
      <sheetName val="PL IV nganh"/>
      <sheetName val="TH 2016-2020-gom CTMTQG"/>
      <sheetName val="SS dia phuong"/>
      <sheetName val="TH 2016-2020 -Kgom CTMTQG"/>
      <sheetName val="TH in"/>
      <sheetName val="BANCO"/>
      <sheetName val="CBDT-TKQH"/>
      <sheetName val="MT TW in"/>
      <sheetName val="MT DPin"/>
      <sheetName val="DT theo MT(TW)"/>
      <sheetName val="DT theo MT (DP)"/>
      <sheetName val="CTMTQG GNBV"/>
      <sheetName val="Sheet1"/>
      <sheetName val="TH dau bo"/>
      <sheetName val="CandoiDP"/>
      <sheetName val="Nhucau2013-2015"/>
      <sheetName val="Nhucau2013-2015nganh"/>
      <sheetName val="MTTW in"/>
      <sheetName val="MTDPin"/>
      <sheetName val="SSDP-an cot"/>
      <sheetName val="Cocauin"/>
      <sheetName val="Cocaunguon"/>
      <sheetName val="SSDP-an cot (2)"/>
      <sheetName val="So sanhDPguidi (2)"/>
      <sheetName val="So sanhDPguidi (3)"/>
      <sheetName val="So sanhDPguidi"/>
      <sheetName val="PL1 -TH-gui BTC"/>
      <sheetName val="PL2-MTTW-gui BTC"/>
      <sheetName val="PL3-MTDP-gui BTC"/>
      <sheetName val="TH phan bo  17.9.2015_Thu"/>
      <sheetName val="Chi_chung"/>
      <sheetName val="BANCO_(3)"/>
      <sheetName val="MT_TW_in_(2)"/>
      <sheetName val="PL_III_CTrinh_(2)"/>
      <sheetName val="PL_IV_nganh_(2)"/>
      <sheetName val="MT_DPin_(3)"/>
      <sheetName val="TH_in_(2)"/>
      <sheetName val="BANCO_(2)"/>
      <sheetName val="MT_DPin_(2)"/>
      <sheetName val="THSS_(3)"/>
      <sheetName val="THSS_(4)"/>
      <sheetName val="THSS_(6)"/>
      <sheetName val="THSS_(5)"/>
      <sheetName val="THSS_(7)"/>
      <sheetName val="PL_III_CTrinh_(3)"/>
      <sheetName val="PL_IV_nganh_(3)"/>
      <sheetName val="PL_III_CTrinh"/>
      <sheetName val="PL_IV_nganh"/>
      <sheetName val="TH_2016-2020-gom_CTMTQG"/>
      <sheetName val="SS_dia_phuong"/>
      <sheetName val="TH_2016-2020_-Kgom_CTMTQG"/>
      <sheetName val="TH_in"/>
      <sheetName val="MT_TW_in"/>
      <sheetName val="MT_DPin"/>
      <sheetName val="DT_theo_MT(TW)"/>
      <sheetName val="DT_theo_MT_(DP)"/>
      <sheetName val="CTMTQG_GNBV"/>
      <sheetName val="TH_dau_bo"/>
      <sheetName val="MTTW_in"/>
      <sheetName val="SSDP-an_cot"/>
      <sheetName val="SSDP-an_cot_(2)"/>
      <sheetName val="So_sanhDPguidi_(2)"/>
      <sheetName val="So_sanhDPguidi_(3)"/>
      <sheetName val="So_sanhDPguidi"/>
      <sheetName val="PL1_-TH-gui_BTC"/>
      <sheetName val="PL2-MTTW-gui_BTC"/>
      <sheetName val="PL3-MTDP-gui_BTC"/>
      <sheetName val="TH_phan_bo__17_9_2015_Thu"/>
      <sheetName val="DONGIA"/>
      <sheetName val="DON GIA"/>
      <sheetName val="DG"/>
      <sheetName val="Tiepdia"/>
      <sheetName val="TDTKP"/>
      <sheetName val="NC"/>
      <sheetName val="PLI CTrinh"/>
      <sheetName val="Du_lieu"/>
      <sheetName val="IBASE"/>
      <sheetName val="NSĐP"/>
      <sheetName val="data"/>
      <sheetName val="PBDT THU"/>
      <sheetName val="chi tiet TBA"/>
      <sheetName val="DGIA"/>
      <sheetName val="HM"/>
      <sheetName val="TT"/>
    </sheetNames>
    <sheetDataSet>
      <sheetData sheetId="0" refreshError="1"/>
      <sheetData sheetId="1">
        <row r="122">
          <cell r="I122">
            <v>6.7156099999999999</v>
          </cell>
        </row>
      </sheetData>
      <sheetData sheetId="2">
        <row r="29">
          <cell r="K29">
            <v>49327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23">
          <cell r="F123">
            <v>4.5632445555441416E-2</v>
          </cell>
        </row>
      </sheetData>
      <sheetData sheetId="10">
        <row r="99">
          <cell r="BP99">
            <v>6.7156099999999999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13">
          <cell r="B13" t="str">
            <v>TỔNG SỐ</v>
          </cell>
        </row>
      </sheetData>
      <sheetData sheetId="26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>
        <row r="122">
          <cell r="I122">
            <v>6.7156099999999999</v>
          </cell>
        </row>
      </sheetData>
      <sheetData sheetId="52">
        <row r="29">
          <cell r="K29">
            <v>49327</v>
          </cell>
        </row>
      </sheetData>
      <sheetData sheetId="53"/>
      <sheetData sheetId="54"/>
      <sheetData sheetId="55"/>
      <sheetData sheetId="56"/>
      <sheetData sheetId="57">
        <row r="123">
          <cell r="F123">
            <v>4.5632445555441416E-2</v>
          </cell>
        </row>
      </sheetData>
      <sheetData sheetId="58">
        <row r="99">
          <cell r="BP99">
            <v>6.7156099999999999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 refreshError="1"/>
      <sheetData sheetId="89" refreshError="1"/>
      <sheetData sheetId="90" refreshError="1"/>
      <sheetData sheetId="91" refreshError="1"/>
      <sheetData sheetId="92" refreshError="1"/>
      <sheetData sheetId="93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 refreshError="1"/>
      <sheetData sheetId="102" refreshError="1"/>
      <sheetData sheetId="10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8"/>
  <sheetViews>
    <sheetView tabSelected="1" zoomScale="70" zoomScaleNormal="70" workbookViewId="0">
      <selection activeCell="A4" sqref="A4:R4"/>
    </sheetView>
  </sheetViews>
  <sheetFormatPr defaultRowHeight="15.75" outlineLevelCol="1" x14ac:dyDescent="0.2"/>
  <cols>
    <col min="1" max="1" width="5.140625" style="2" customWidth="1"/>
    <col min="2" max="2" width="39.5703125" style="9" customWidth="1"/>
    <col min="3" max="3" width="13.28515625" style="10" customWidth="1"/>
    <col min="4" max="4" width="10" style="10" customWidth="1"/>
    <col min="5" max="5" width="10.28515625" style="10" hidden="1" customWidth="1" outlineLevel="1"/>
    <col min="6" max="6" width="12.85546875" style="10" hidden="1" customWidth="1" outlineLevel="1"/>
    <col min="7" max="7" width="8.85546875" style="10" hidden="1" customWidth="1" outlineLevel="1"/>
    <col min="8" max="8" width="10.28515625" style="10" customWidth="1" collapsed="1"/>
    <col min="9" max="9" width="12.28515625" style="10" customWidth="1"/>
    <col min="10" max="10" width="14.140625" style="11" customWidth="1"/>
    <col min="11" max="11" width="13.42578125" style="11" customWidth="1"/>
    <col min="12" max="13" width="13.28515625" style="11" customWidth="1"/>
    <col min="14" max="14" width="12.140625" style="11" customWidth="1"/>
    <col min="15" max="15" width="17.7109375" style="49" customWidth="1"/>
    <col min="16" max="16" width="9.140625" style="12" customWidth="1"/>
    <col min="17" max="17" width="10.140625" style="12" customWidth="1"/>
    <col min="18" max="18" width="14.28515625" style="30" customWidth="1"/>
    <col min="19" max="19" width="11.42578125" style="4" hidden="1" customWidth="1"/>
    <col min="20" max="20" width="16.42578125" style="4" hidden="1" customWidth="1"/>
    <col min="21" max="21" width="13.85546875" style="4" hidden="1" customWidth="1"/>
    <col min="22" max="22" width="15.140625" style="4" hidden="1" customWidth="1"/>
    <col min="23" max="25" width="8.7109375" style="4" customWidth="1"/>
    <col min="26" max="226" width="8.7109375" style="4"/>
    <col min="227" max="227" width="5.140625" style="4" customWidth="1"/>
    <col min="228" max="228" width="32.42578125" style="4" customWidth="1"/>
    <col min="229" max="231" width="10.28515625" style="4" customWidth="1"/>
    <col min="232" max="233" width="12.42578125" style="4" customWidth="1"/>
    <col min="234" max="234" width="11.28515625" style="4" customWidth="1"/>
    <col min="235" max="235" width="12.42578125" style="4" customWidth="1"/>
    <col min="236" max="236" width="11.28515625" style="4" customWidth="1"/>
    <col min="237" max="237" width="12.42578125" style="4" customWidth="1"/>
    <col min="238" max="238" width="11.28515625" style="4" customWidth="1"/>
    <col min="239" max="239" width="12.42578125" style="4" customWidth="1"/>
    <col min="240" max="240" width="11.28515625" style="4" customWidth="1"/>
    <col min="241" max="241" width="12.42578125" style="4" customWidth="1"/>
    <col min="242" max="242" width="11.28515625" style="4" customWidth="1"/>
    <col min="243" max="243" width="14.140625" style="4" customWidth="1"/>
    <col min="244" max="244" width="10.28515625" style="4" customWidth="1"/>
    <col min="245" max="245" width="17.140625" style="4" customWidth="1"/>
    <col min="246" max="246" width="12" style="4" customWidth="1"/>
    <col min="247" max="247" width="14.140625" style="4" customWidth="1"/>
    <col min="248" max="248" width="10.28515625" style="4" customWidth="1"/>
    <col min="249" max="249" width="17.140625" style="4" customWidth="1"/>
    <col min="250" max="250" width="12" style="4" customWidth="1"/>
    <col min="251" max="251" width="10.7109375" style="4" customWidth="1"/>
    <col min="252" max="254" width="0" style="4" hidden="1" customWidth="1"/>
    <col min="255" max="482" width="8.7109375" style="4"/>
    <col min="483" max="483" width="5.140625" style="4" customWidth="1"/>
    <col min="484" max="484" width="32.42578125" style="4" customWidth="1"/>
    <col min="485" max="487" width="10.28515625" style="4" customWidth="1"/>
    <col min="488" max="489" width="12.42578125" style="4" customWidth="1"/>
    <col min="490" max="490" width="11.28515625" style="4" customWidth="1"/>
    <col min="491" max="491" width="12.42578125" style="4" customWidth="1"/>
    <col min="492" max="492" width="11.28515625" style="4" customWidth="1"/>
    <col min="493" max="493" width="12.42578125" style="4" customWidth="1"/>
    <col min="494" max="494" width="11.28515625" style="4" customWidth="1"/>
    <col min="495" max="495" width="12.42578125" style="4" customWidth="1"/>
    <col min="496" max="496" width="11.28515625" style="4" customWidth="1"/>
    <col min="497" max="497" width="12.42578125" style="4" customWidth="1"/>
    <col min="498" max="498" width="11.28515625" style="4" customWidth="1"/>
    <col min="499" max="499" width="14.140625" style="4" customWidth="1"/>
    <col min="500" max="500" width="10.28515625" style="4" customWidth="1"/>
    <col min="501" max="501" width="17.140625" style="4" customWidth="1"/>
    <col min="502" max="502" width="12" style="4" customWidth="1"/>
    <col min="503" max="503" width="14.140625" style="4" customWidth="1"/>
    <col min="504" max="504" width="10.28515625" style="4" customWidth="1"/>
    <col min="505" max="505" width="17.140625" style="4" customWidth="1"/>
    <col min="506" max="506" width="12" style="4" customWidth="1"/>
    <col min="507" max="507" width="10.7109375" style="4" customWidth="1"/>
    <col min="508" max="510" width="0" style="4" hidden="1" customWidth="1"/>
    <col min="511" max="738" width="8.7109375" style="4"/>
    <col min="739" max="739" width="5.140625" style="4" customWidth="1"/>
    <col min="740" max="740" width="32.42578125" style="4" customWidth="1"/>
    <col min="741" max="743" width="10.28515625" style="4" customWidth="1"/>
    <col min="744" max="745" width="12.42578125" style="4" customWidth="1"/>
    <col min="746" max="746" width="11.28515625" style="4" customWidth="1"/>
    <col min="747" max="747" width="12.42578125" style="4" customWidth="1"/>
    <col min="748" max="748" width="11.28515625" style="4" customWidth="1"/>
    <col min="749" max="749" width="12.42578125" style="4" customWidth="1"/>
    <col min="750" max="750" width="11.28515625" style="4" customWidth="1"/>
    <col min="751" max="751" width="12.42578125" style="4" customWidth="1"/>
    <col min="752" max="752" width="11.28515625" style="4" customWidth="1"/>
    <col min="753" max="753" width="12.42578125" style="4" customWidth="1"/>
    <col min="754" max="754" width="11.28515625" style="4" customWidth="1"/>
    <col min="755" max="755" width="14.140625" style="4" customWidth="1"/>
    <col min="756" max="756" width="10.28515625" style="4" customWidth="1"/>
    <col min="757" max="757" width="17.140625" style="4" customWidth="1"/>
    <col min="758" max="758" width="12" style="4" customWidth="1"/>
    <col min="759" max="759" width="14.140625" style="4" customWidth="1"/>
    <col min="760" max="760" width="10.28515625" style="4" customWidth="1"/>
    <col min="761" max="761" width="17.140625" style="4" customWidth="1"/>
    <col min="762" max="762" width="12" style="4" customWidth="1"/>
    <col min="763" max="763" width="10.7109375" style="4" customWidth="1"/>
    <col min="764" max="766" width="0" style="4" hidden="1" customWidth="1"/>
    <col min="767" max="994" width="8.7109375" style="4"/>
    <col min="995" max="995" width="5.140625" style="4" customWidth="1"/>
    <col min="996" max="996" width="32.42578125" style="4" customWidth="1"/>
    <col min="997" max="999" width="10.28515625" style="4" customWidth="1"/>
    <col min="1000" max="1001" width="12.42578125" style="4" customWidth="1"/>
    <col min="1002" max="1002" width="11.28515625" style="4" customWidth="1"/>
    <col min="1003" max="1003" width="12.42578125" style="4" customWidth="1"/>
    <col min="1004" max="1004" width="11.28515625" style="4" customWidth="1"/>
    <col min="1005" max="1005" width="12.42578125" style="4" customWidth="1"/>
    <col min="1006" max="1006" width="11.28515625" style="4" customWidth="1"/>
    <col min="1007" max="1007" width="12.42578125" style="4" customWidth="1"/>
    <col min="1008" max="1008" width="11.28515625" style="4" customWidth="1"/>
    <col min="1009" max="1009" width="12.42578125" style="4" customWidth="1"/>
    <col min="1010" max="1010" width="11.28515625" style="4" customWidth="1"/>
    <col min="1011" max="1011" width="14.140625" style="4" customWidth="1"/>
    <col min="1012" max="1012" width="10.28515625" style="4" customWidth="1"/>
    <col min="1013" max="1013" width="17.140625" style="4" customWidth="1"/>
    <col min="1014" max="1014" width="12" style="4" customWidth="1"/>
    <col min="1015" max="1015" width="14.140625" style="4" customWidth="1"/>
    <col min="1016" max="1016" width="10.28515625" style="4" customWidth="1"/>
    <col min="1017" max="1017" width="17.140625" style="4" customWidth="1"/>
    <col min="1018" max="1018" width="12" style="4" customWidth="1"/>
    <col min="1019" max="1019" width="10.7109375" style="4" customWidth="1"/>
    <col min="1020" max="1022" width="0" style="4" hidden="1" customWidth="1"/>
    <col min="1023" max="1250" width="8.7109375" style="4"/>
    <col min="1251" max="1251" width="5.140625" style="4" customWidth="1"/>
    <col min="1252" max="1252" width="32.42578125" style="4" customWidth="1"/>
    <col min="1253" max="1255" width="10.28515625" style="4" customWidth="1"/>
    <col min="1256" max="1257" width="12.42578125" style="4" customWidth="1"/>
    <col min="1258" max="1258" width="11.28515625" style="4" customWidth="1"/>
    <col min="1259" max="1259" width="12.42578125" style="4" customWidth="1"/>
    <col min="1260" max="1260" width="11.28515625" style="4" customWidth="1"/>
    <col min="1261" max="1261" width="12.42578125" style="4" customWidth="1"/>
    <col min="1262" max="1262" width="11.28515625" style="4" customWidth="1"/>
    <col min="1263" max="1263" width="12.42578125" style="4" customWidth="1"/>
    <col min="1264" max="1264" width="11.28515625" style="4" customWidth="1"/>
    <col min="1265" max="1265" width="12.42578125" style="4" customWidth="1"/>
    <col min="1266" max="1266" width="11.28515625" style="4" customWidth="1"/>
    <col min="1267" max="1267" width="14.140625" style="4" customWidth="1"/>
    <col min="1268" max="1268" width="10.28515625" style="4" customWidth="1"/>
    <col min="1269" max="1269" width="17.140625" style="4" customWidth="1"/>
    <col min="1270" max="1270" width="12" style="4" customWidth="1"/>
    <col min="1271" max="1271" width="14.140625" style="4" customWidth="1"/>
    <col min="1272" max="1272" width="10.28515625" style="4" customWidth="1"/>
    <col min="1273" max="1273" width="17.140625" style="4" customWidth="1"/>
    <col min="1274" max="1274" width="12" style="4" customWidth="1"/>
    <col min="1275" max="1275" width="10.7109375" style="4" customWidth="1"/>
    <col min="1276" max="1278" width="0" style="4" hidden="1" customWidth="1"/>
    <col min="1279" max="1506" width="8.7109375" style="4"/>
    <col min="1507" max="1507" width="5.140625" style="4" customWidth="1"/>
    <col min="1508" max="1508" width="32.42578125" style="4" customWidth="1"/>
    <col min="1509" max="1511" width="10.28515625" style="4" customWidth="1"/>
    <col min="1512" max="1513" width="12.42578125" style="4" customWidth="1"/>
    <col min="1514" max="1514" width="11.28515625" style="4" customWidth="1"/>
    <col min="1515" max="1515" width="12.42578125" style="4" customWidth="1"/>
    <col min="1516" max="1516" width="11.28515625" style="4" customWidth="1"/>
    <col min="1517" max="1517" width="12.42578125" style="4" customWidth="1"/>
    <col min="1518" max="1518" width="11.28515625" style="4" customWidth="1"/>
    <col min="1519" max="1519" width="12.42578125" style="4" customWidth="1"/>
    <col min="1520" max="1520" width="11.28515625" style="4" customWidth="1"/>
    <col min="1521" max="1521" width="12.42578125" style="4" customWidth="1"/>
    <col min="1522" max="1522" width="11.28515625" style="4" customWidth="1"/>
    <col min="1523" max="1523" width="14.140625" style="4" customWidth="1"/>
    <col min="1524" max="1524" width="10.28515625" style="4" customWidth="1"/>
    <col min="1525" max="1525" width="17.140625" style="4" customWidth="1"/>
    <col min="1526" max="1526" width="12" style="4" customWidth="1"/>
    <col min="1527" max="1527" width="14.140625" style="4" customWidth="1"/>
    <col min="1528" max="1528" width="10.28515625" style="4" customWidth="1"/>
    <col min="1529" max="1529" width="17.140625" style="4" customWidth="1"/>
    <col min="1530" max="1530" width="12" style="4" customWidth="1"/>
    <col min="1531" max="1531" width="10.7109375" style="4" customWidth="1"/>
    <col min="1532" max="1534" width="0" style="4" hidden="1" customWidth="1"/>
    <col min="1535" max="1762" width="8.7109375" style="4"/>
    <col min="1763" max="1763" width="5.140625" style="4" customWidth="1"/>
    <col min="1764" max="1764" width="32.42578125" style="4" customWidth="1"/>
    <col min="1765" max="1767" width="10.28515625" style="4" customWidth="1"/>
    <col min="1768" max="1769" width="12.42578125" style="4" customWidth="1"/>
    <col min="1770" max="1770" width="11.28515625" style="4" customWidth="1"/>
    <col min="1771" max="1771" width="12.42578125" style="4" customWidth="1"/>
    <col min="1772" max="1772" width="11.28515625" style="4" customWidth="1"/>
    <col min="1773" max="1773" width="12.42578125" style="4" customWidth="1"/>
    <col min="1774" max="1774" width="11.28515625" style="4" customWidth="1"/>
    <col min="1775" max="1775" width="12.42578125" style="4" customWidth="1"/>
    <col min="1776" max="1776" width="11.28515625" style="4" customWidth="1"/>
    <col min="1777" max="1777" width="12.42578125" style="4" customWidth="1"/>
    <col min="1778" max="1778" width="11.28515625" style="4" customWidth="1"/>
    <col min="1779" max="1779" width="14.140625" style="4" customWidth="1"/>
    <col min="1780" max="1780" width="10.28515625" style="4" customWidth="1"/>
    <col min="1781" max="1781" width="17.140625" style="4" customWidth="1"/>
    <col min="1782" max="1782" width="12" style="4" customWidth="1"/>
    <col min="1783" max="1783" width="14.140625" style="4" customWidth="1"/>
    <col min="1784" max="1784" width="10.28515625" style="4" customWidth="1"/>
    <col min="1785" max="1785" width="17.140625" style="4" customWidth="1"/>
    <col min="1786" max="1786" width="12" style="4" customWidth="1"/>
    <col min="1787" max="1787" width="10.7109375" style="4" customWidth="1"/>
    <col min="1788" max="1790" width="0" style="4" hidden="1" customWidth="1"/>
    <col min="1791" max="2018" width="8.7109375" style="4"/>
    <col min="2019" max="2019" width="5.140625" style="4" customWidth="1"/>
    <col min="2020" max="2020" width="32.42578125" style="4" customWidth="1"/>
    <col min="2021" max="2023" width="10.28515625" style="4" customWidth="1"/>
    <col min="2024" max="2025" width="12.42578125" style="4" customWidth="1"/>
    <col min="2026" max="2026" width="11.28515625" style="4" customWidth="1"/>
    <col min="2027" max="2027" width="12.42578125" style="4" customWidth="1"/>
    <col min="2028" max="2028" width="11.28515625" style="4" customWidth="1"/>
    <col min="2029" max="2029" width="12.42578125" style="4" customWidth="1"/>
    <col min="2030" max="2030" width="11.28515625" style="4" customWidth="1"/>
    <col min="2031" max="2031" width="12.42578125" style="4" customWidth="1"/>
    <col min="2032" max="2032" width="11.28515625" style="4" customWidth="1"/>
    <col min="2033" max="2033" width="12.42578125" style="4" customWidth="1"/>
    <col min="2034" max="2034" width="11.28515625" style="4" customWidth="1"/>
    <col min="2035" max="2035" width="14.140625" style="4" customWidth="1"/>
    <col min="2036" max="2036" width="10.28515625" style="4" customWidth="1"/>
    <col min="2037" max="2037" width="17.140625" style="4" customWidth="1"/>
    <col min="2038" max="2038" width="12" style="4" customWidth="1"/>
    <col min="2039" max="2039" width="14.140625" style="4" customWidth="1"/>
    <col min="2040" max="2040" width="10.28515625" style="4" customWidth="1"/>
    <col min="2041" max="2041" width="17.140625" style="4" customWidth="1"/>
    <col min="2042" max="2042" width="12" style="4" customWidth="1"/>
    <col min="2043" max="2043" width="10.7109375" style="4" customWidth="1"/>
    <col min="2044" max="2046" width="0" style="4" hidden="1" customWidth="1"/>
    <col min="2047" max="2274" width="8.7109375" style="4"/>
    <col min="2275" max="2275" width="5.140625" style="4" customWidth="1"/>
    <col min="2276" max="2276" width="32.42578125" style="4" customWidth="1"/>
    <col min="2277" max="2279" width="10.28515625" style="4" customWidth="1"/>
    <col min="2280" max="2281" width="12.42578125" style="4" customWidth="1"/>
    <col min="2282" max="2282" width="11.28515625" style="4" customWidth="1"/>
    <col min="2283" max="2283" width="12.42578125" style="4" customWidth="1"/>
    <col min="2284" max="2284" width="11.28515625" style="4" customWidth="1"/>
    <col min="2285" max="2285" width="12.42578125" style="4" customWidth="1"/>
    <col min="2286" max="2286" width="11.28515625" style="4" customWidth="1"/>
    <col min="2287" max="2287" width="12.42578125" style="4" customWidth="1"/>
    <col min="2288" max="2288" width="11.28515625" style="4" customWidth="1"/>
    <col min="2289" max="2289" width="12.42578125" style="4" customWidth="1"/>
    <col min="2290" max="2290" width="11.28515625" style="4" customWidth="1"/>
    <col min="2291" max="2291" width="14.140625" style="4" customWidth="1"/>
    <col min="2292" max="2292" width="10.28515625" style="4" customWidth="1"/>
    <col min="2293" max="2293" width="17.140625" style="4" customWidth="1"/>
    <col min="2294" max="2294" width="12" style="4" customWidth="1"/>
    <col min="2295" max="2295" width="14.140625" style="4" customWidth="1"/>
    <col min="2296" max="2296" width="10.28515625" style="4" customWidth="1"/>
    <col min="2297" max="2297" width="17.140625" style="4" customWidth="1"/>
    <col min="2298" max="2298" width="12" style="4" customWidth="1"/>
    <col min="2299" max="2299" width="10.7109375" style="4" customWidth="1"/>
    <col min="2300" max="2302" width="0" style="4" hidden="1" customWidth="1"/>
    <col min="2303" max="2530" width="8.7109375" style="4"/>
    <col min="2531" max="2531" width="5.140625" style="4" customWidth="1"/>
    <col min="2532" max="2532" width="32.42578125" style="4" customWidth="1"/>
    <col min="2533" max="2535" width="10.28515625" style="4" customWidth="1"/>
    <col min="2536" max="2537" width="12.42578125" style="4" customWidth="1"/>
    <col min="2538" max="2538" width="11.28515625" style="4" customWidth="1"/>
    <col min="2539" max="2539" width="12.42578125" style="4" customWidth="1"/>
    <col min="2540" max="2540" width="11.28515625" style="4" customWidth="1"/>
    <col min="2541" max="2541" width="12.42578125" style="4" customWidth="1"/>
    <col min="2542" max="2542" width="11.28515625" style="4" customWidth="1"/>
    <col min="2543" max="2543" width="12.42578125" style="4" customWidth="1"/>
    <col min="2544" max="2544" width="11.28515625" style="4" customWidth="1"/>
    <col min="2545" max="2545" width="12.42578125" style="4" customWidth="1"/>
    <col min="2546" max="2546" width="11.28515625" style="4" customWidth="1"/>
    <col min="2547" max="2547" width="14.140625" style="4" customWidth="1"/>
    <col min="2548" max="2548" width="10.28515625" style="4" customWidth="1"/>
    <col min="2549" max="2549" width="17.140625" style="4" customWidth="1"/>
    <col min="2550" max="2550" width="12" style="4" customWidth="1"/>
    <col min="2551" max="2551" width="14.140625" style="4" customWidth="1"/>
    <col min="2552" max="2552" width="10.28515625" style="4" customWidth="1"/>
    <col min="2553" max="2553" width="17.140625" style="4" customWidth="1"/>
    <col min="2554" max="2554" width="12" style="4" customWidth="1"/>
    <col min="2555" max="2555" width="10.7109375" style="4" customWidth="1"/>
    <col min="2556" max="2558" width="0" style="4" hidden="1" customWidth="1"/>
    <col min="2559" max="2786" width="8.7109375" style="4"/>
    <col min="2787" max="2787" width="5.140625" style="4" customWidth="1"/>
    <col min="2788" max="2788" width="32.42578125" style="4" customWidth="1"/>
    <col min="2789" max="2791" width="10.28515625" style="4" customWidth="1"/>
    <col min="2792" max="2793" width="12.42578125" style="4" customWidth="1"/>
    <col min="2794" max="2794" width="11.28515625" style="4" customWidth="1"/>
    <col min="2795" max="2795" width="12.42578125" style="4" customWidth="1"/>
    <col min="2796" max="2796" width="11.28515625" style="4" customWidth="1"/>
    <col min="2797" max="2797" width="12.42578125" style="4" customWidth="1"/>
    <col min="2798" max="2798" width="11.28515625" style="4" customWidth="1"/>
    <col min="2799" max="2799" width="12.42578125" style="4" customWidth="1"/>
    <col min="2800" max="2800" width="11.28515625" style="4" customWidth="1"/>
    <col min="2801" max="2801" width="12.42578125" style="4" customWidth="1"/>
    <col min="2802" max="2802" width="11.28515625" style="4" customWidth="1"/>
    <col min="2803" max="2803" width="14.140625" style="4" customWidth="1"/>
    <col min="2804" max="2804" width="10.28515625" style="4" customWidth="1"/>
    <col min="2805" max="2805" width="17.140625" style="4" customWidth="1"/>
    <col min="2806" max="2806" width="12" style="4" customWidth="1"/>
    <col min="2807" max="2807" width="14.140625" style="4" customWidth="1"/>
    <col min="2808" max="2808" width="10.28515625" style="4" customWidth="1"/>
    <col min="2809" max="2809" width="17.140625" style="4" customWidth="1"/>
    <col min="2810" max="2810" width="12" style="4" customWidth="1"/>
    <col min="2811" max="2811" width="10.7109375" style="4" customWidth="1"/>
    <col min="2812" max="2814" width="0" style="4" hidden="1" customWidth="1"/>
    <col min="2815" max="3042" width="8.7109375" style="4"/>
    <col min="3043" max="3043" width="5.140625" style="4" customWidth="1"/>
    <col min="3044" max="3044" width="32.42578125" style="4" customWidth="1"/>
    <col min="3045" max="3047" width="10.28515625" style="4" customWidth="1"/>
    <col min="3048" max="3049" width="12.42578125" style="4" customWidth="1"/>
    <col min="3050" max="3050" width="11.28515625" style="4" customWidth="1"/>
    <col min="3051" max="3051" width="12.42578125" style="4" customWidth="1"/>
    <col min="3052" max="3052" width="11.28515625" style="4" customWidth="1"/>
    <col min="3053" max="3053" width="12.42578125" style="4" customWidth="1"/>
    <col min="3054" max="3054" width="11.28515625" style="4" customWidth="1"/>
    <col min="3055" max="3055" width="12.42578125" style="4" customWidth="1"/>
    <col min="3056" max="3056" width="11.28515625" style="4" customWidth="1"/>
    <col min="3057" max="3057" width="12.42578125" style="4" customWidth="1"/>
    <col min="3058" max="3058" width="11.28515625" style="4" customWidth="1"/>
    <col min="3059" max="3059" width="14.140625" style="4" customWidth="1"/>
    <col min="3060" max="3060" width="10.28515625" style="4" customWidth="1"/>
    <col min="3061" max="3061" width="17.140625" style="4" customWidth="1"/>
    <col min="3062" max="3062" width="12" style="4" customWidth="1"/>
    <col min="3063" max="3063" width="14.140625" style="4" customWidth="1"/>
    <col min="3064" max="3064" width="10.28515625" style="4" customWidth="1"/>
    <col min="3065" max="3065" width="17.140625" style="4" customWidth="1"/>
    <col min="3066" max="3066" width="12" style="4" customWidth="1"/>
    <col min="3067" max="3067" width="10.7109375" style="4" customWidth="1"/>
    <col min="3068" max="3070" width="0" style="4" hidden="1" customWidth="1"/>
    <col min="3071" max="3298" width="8.7109375" style="4"/>
    <col min="3299" max="3299" width="5.140625" style="4" customWidth="1"/>
    <col min="3300" max="3300" width="32.42578125" style="4" customWidth="1"/>
    <col min="3301" max="3303" width="10.28515625" style="4" customWidth="1"/>
    <col min="3304" max="3305" width="12.42578125" style="4" customWidth="1"/>
    <col min="3306" max="3306" width="11.28515625" style="4" customWidth="1"/>
    <col min="3307" max="3307" width="12.42578125" style="4" customWidth="1"/>
    <col min="3308" max="3308" width="11.28515625" style="4" customWidth="1"/>
    <col min="3309" max="3309" width="12.42578125" style="4" customWidth="1"/>
    <col min="3310" max="3310" width="11.28515625" style="4" customWidth="1"/>
    <col min="3311" max="3311" width="12.42578125" style="4" customWidth="1"/>
    <col min="3312" max="3312" width="11.28515625" style="4" customWidth="1"/>
    <col min="3313" max="3313" width="12.42578125" style="4" customWidth="1"/>
    <col min="3314" max="3314" width="11.28515625" style="4" customWidth="1"/>
    <col min="3315" max="3315" width="14.140625" style="4" customWidth="1"/>
    <col min="3316" max="3316" width="10.28515625" style="4" customWidth="1"/>
    <col min="3317" max="3317" width="17.140625" style="4" customWidth="1"/>
    <col min="3318" max="3318" width="12" style="4" customWidth="1"/>
    <col min="3319" max="3319" width="14.140625" style="4" customWidth="1"/>
    <col min="3320" max="3320" width="10.28515625" style="4" customWidth="1"/>
    <col min="3321" max="3321" width="17.140625" style="4" customWidth="1"/>
    <col min="3322" max="3322" width="12" style="4" customWidth="1"/>
    <col min="3323" max="3323" width="10.7109375" style="4" customWidth="1"/>
    <col min="3324" max="3326" width="0" style="4" hidden="1" customWidth="1"/>
    <col min="3327" max="3554" width="8.7109375" style="4"/>
    <col min="3555" max="3555" width="5.140625" style="4" customWidth="1"/>
    <col min="3556" max="3556" width="32.42578125" style="4" customWidth="1"/>
    <col min="3557" max="3559" width="10.28515625" style="4" customWidth="1"/>
    <col min="3560" max="3561" width="12.42578125" style="4" customWidth="1"/>
    <col min="3562" max="3562" width="11.28515625" style="4" customWidth="1"/>
    <col min="3563" max="3563" width="12.42578125" style="4" customWidth="1"/>
    <col min="3564" max="3564" width="11.28515625" style="4" customWidth="1"/>
    <col min="3565" max="3565" width="12.42578125" style="4" customWidth="1"/>
    <col min="3566" max="3566" width="11.28515625" style="4" customWidth="1"/>
    <col min="3567" max="3567" width="12.42578125" style="4" customWidth="1"/>
    <col min="3568" max="3568" width="11.28515625" style="4" customWidth="1"/>
    <col min="3569" max="3569" width="12.42578125" style="4" customWidth="1"/>
    <col min="3570" max="3570" width="11.28515625" style="4" customWidth="1"/>
    <col min="3571" max="3571" width="14.140625" style="4" customWidth="1"/>
    <col min="3572" max="3572" width="10.28515625" style="4" customWidth="1"/>
    <col min="3573" max="3573" width="17.140625" style="4" customWidth="1"/>
    <col min="3574" max="3574" width="12" style="4" customWidth="1"/>
    <col min="3575" max="3575" width="14.140625" style="4" customWidth="1"/>
    <col min="3576" max="3576" width="10.28515625" style="4" customWidth="1"/>
    <col min="3577" max="3577" width="17.140625" style="4" customWidth="1"/>
    <col min="3578" max="3578" width="12" style="4" customWidth="1"/>
    <col min="3579" max="3579" width="10.7109375" style="4" customWidth="1"/>
    <col min="3580" max="3582" width="0" style="4" hidden="1" customWidth="1"/>
    <col min="3583" max="3810" width="8.7109375" style="4"/>
    <col min="3811" max="3811" width="5.140625" style="4" customWidth="1"/>
    <col min="3812" max="3812" width="32.42578125" style="4" customWidth="1"/>
    <col min="3813" max="3815" width="10.28515625" style="4" customWidth="1"/>
    <col min="3816" max="3817" width="12.42578125" style="4" customWidth="1"/>
    <col min="3818" max="3818" width="11.28515625" style="4" customWidth="1"/>
    <col min="3819" max="3819" width="12.42578125" style="4" customWidth="1"/>
    <col min="3820" max="3820" width="11.28515625" style="4" customWidth="1"/>
    <col min="3821" max="3821" width="12.42578125" style="4" customWidth="1"/>
    <col min="3822" max="3822" width="11.28515625" style="4" customWidth="1"/>
    <col min="3823" max="3823" width="12.42578125" style="4" customWidth="1"/>
    <col min="3824" max="3824" width="11.28515625" style="4" customWidth="1"/>
    <col min="3825" max="3825" width="12.42578125" style="4" customWidth="1"/>
    <col min="3826" max="3826" width="11.28515625" style="4" customWidth="1"/>
    <col min="3827" max="3827" width="14.140625" style="4" customWidth="1"/>
    <col min="3828" max="3828" width="10.28515625" style="4" customWidth="1"/>
    <col min="3829" max="3829" width="17.140625" style="4" customWidth="1"/>
    <col min="3830" max="3830" width="12" style="4" customWidth="1"/>
    <col min="3831" max="3831" width="14.140625" style="4" customWidth="1"/>
    <col min="3832" max="3832" width="10.28515625" style="4" customWidth="1"/>
    <col min="3833" max="3833" width="17.140625" style="4" customWidth="1"/>
    <col min="3834" max="3834" width="12" style="4" customWidth="1"/>
    <col min="3835" max="3835" width="10.7109375" style="4" customWidth="1"/>
    <col min="3836" max="3838" width="0" style="4" hidden="1" customWidth="1"/>
    <col min="3839" max="4066" width="8.7109375" style="4"/>
    <col min="4067" max="4067" width="5.140625" style="4" customWidth="1"/>
    <col min="4068" max="4068" width="32.42578125" style="4" customWidth="1"/>
    <col min="4069" max="4071" width="10.28515625" style="4" customWidth="1"/>
    <col min="4072" max="4073" width="12.42578125" style="4" customWidth="1"/>
    <col min="4074" max="4074" width="11.28515625" style="4" customWidth="1"/>
    <col min="4075" max="4075" width="12.42578125" style="4" customWidth="1"/>
    <col min="4076" max="4076" width="11.28515625" style="4" customWidth="1"/>
    <col min="4077" max="4077" width="12.42578125" style="4" customWidth="1"/>
    <col min="4078" max="4078" width="11.28515625" style="4" customWidth="1"/>
    <col min="4079" max="4079" width="12.42578125" style="4" customWidth="1"/>
    <col min="4080" max="4080" width="11.28515625" style="4" customWidth="1"/>
    <col min="4081" max="4081" width="12.42578125" style="4" customWidth="1"/>
    <col min="4082" max="4082" width="11.28515625" style="4" customWidth="1"/>
    <col min="4083" max="4083" width="14.140625" style="4" customWidth="1"/>
    <col min="4084" max="4084" width="10.28515625" style="4" customWidth="1"/>
    <col min="4085" max="4085" width="17.140625" style="4" customWidth="1"/>
    <col min="4086" max="4086" width="12" style="4" customWidth="1"/>
    <col min="4087" max="4087" width="14.140625" style="4" customWidth="1"/>
    <col min="4088" max="4088" width="10.28515625" style="4" customWidth="1"/>
    <col min="4089" max="4089" width="17.140625" style="4" customWidth="1"/>
    <col min="4090" max="4090" width="12" style="4" customWidth="1"/>
    <col min="4091" max="4091" width="10.7109375" style="4" customWidth="1"/>
    <col min="4092" max="4094" width="0" style="4" hidden="1" customWidth="1"/>
    <col min="4095" max="4322" width="8.7109375" style="4"/>
    <col min="4323" max="4323" width="5.140625" style="4" customWidth="1"/>
    <col min="4324" max="4324" width="32.42578125" style="4" customWidth="1"/>
    <col min="4325" max="4327" width="10.28515625" style="4" customWidth="1"/>
    <col min="4328" max="4329" width="12.42578125" style="4" customWidth="1"/>
    <col min="4330" max="4330" width="11.28515625" style="4" customWidth="1"/>
    <col min="4331" max="4331" width="12.42578125" style="4" customWidth="1"/>
    <col min="4332" max="4332" width="11.28515625" style="4" customWidth="1"/>
    <col min="4333" max="4333" width="12.42578125" style="4" customWidth="1"/>
    <col min="4334" max="4334" width="11.28515625" style="4" customWidth="1"/>
    <col min="4335" max="4335" width="12.42578125" style="4" customWidth="1"/>
    <col min="4336" max="4336" width="11.28515625" style="4" customWidth="1"/>
    <col min="4337" max="4337" width="12.42578125" style="4" customWidth="1"/>
    <col min="4338" max="4338" width="11.28515625" style="4" customWidth="1"/>
    <col min="4339" max="4339" width="14.140625" style="4" customWidth="1"/>
    <col min="4340" max="4340" width="10.28515625" style="4" customWidth="1"/>
    <col min="4341" max="4341" width="17.140625" style="4" customWidth="1"/>
    <col min="4342" max="4342" width="12" style="4" customWidth="1"/>
    <col min="4343" max="4343" width="14.140625" style="4" customWidth="1"/>
    <col min="4344" max="4344" width="10.28515625" style="4" customWidth="1"/>
    <col min="4345" max="4345" width="17.140625" style="4" customWidth="1"/>
    <col min="4346" max="4346" width="12" style="4" customWidth="1"/>
    <col min="4347" max="4347" width="10.7109375" style="4" customWidth="1"/>
    <col min="4348" max="4350" width="0" style="4" hidden="1" customWidth="1"/>
    <col min="4351" max="4578" width="8.7109375" style="4"/>
    <col min="4579" max="4579" width="5.140625" style="4" customWidth="1"/>
    <col min="4580" max="4580" width="32.42578125" style="4" customWidth="1"/>
    <col min="4581" max="4583" width="10.28515625" style="4" customWidth="1"/>
    <col min="4584" max="4585" width="12.42578125" style="4" customWidth="1"/>
    <col min="4586" max="4586" width="11.28515625" style="4" customWidth="1"/>
    <col min="4587" max="4587" width="12.42578125" style="4" customWidth="1"/>
    <col min="4588" max="4588" width="11.28515625" style="4" customWidth="1"/>
    <col min="4589" max="4589" width="12.42578125" style="4" customWidth="1"/>
    <col min="4590" max="4590" width="11.28515625" style="4" customWidth="1"/>
    <col min="4591" max="4591" width="12.42578125" style="4" customWidth="1"/>
    <col min="4592" max="4592" width="11.28515625" style="4" customWidth="1"/>
    <col min="4593" max="4593" width="12.42578125" style="4" customWidth="1"/>
    <col min="4594" max="4594" width="11.28515625" style="4" customWidth="1"/>
    <col min="4595" max="4595" width="14.140625" style="4" customWidth="1"/>
    <col min="4596" max="4596" width="10.28515625" style="4" customWidth="1"/>
    <col min="4597" max="4597" width="17.140625" style="4" customWidth="1"/>
    <col min="4598" max="4598" width="12" style="4" customWidth="1"/>
    <col min="4599" max="4599" width="14.140625" style="4" customWidth="1"/>
    <col min="4600" max="4600" width="10.28515625" style="4" customWidth="1"/>
    <col min="4601" max="4601" width="17.140625" style="4" customWidth="1"/>
    <col min="4602" max="4602" width="12" style="4" customWidth="1"/>
    <col min="4603" max="4603" width="10.7109375" style="4" customWidth="1"/>
    <col min="4604" max="4606" width="0" style="4" hidden="1" customWidth="1"/>
    <col min="4607" max="4834" width="8.7109375" style="4"/>
    <col min="4835" max="4835" width="5.140625" style="4" customWidth="1"/>
    <col min="4836" max="4836" width="32.42578125" style="4" customWidth="1"/>
    <col min="4837" max="4839" width="10.28515625" style="4" customWidth="1"/>
    <col min="4840" max="4841" width="12.42578125" style="4" customWidth="1"/>
    <col min="4842" max="4842" width="11.28515625" style="4" customWidth="1"/>
    <col min="4843" max="4843" width="12.42578125" style="4" customWidth="1"/>
    <col min="4844" max="4844" width="11.28515625" style="4" customWidth="1"/>
    <col min="4845" max="4845" width="12.42578125" style="4" customWidth="1"/>
    <col min="4846" max="4846" width="11.28515625" style="4" customWidth="1"/>
    <col min="4847" max="4847" width="12.42578125" style="4" customWidth="1"/>
    <col min="4848" max="4848" width="11.28515625" style="4" customWidth="1"/>
    <col min="4849" max="4849" width="12.42578125" style="4" customWidth="1"/>
    <col min="4850" max="4850" width="11.28515625" style="4" customWidth="1"/>
    <col min="4851" max="4851" width="14.140625" style="4" customWidth="1"/>
    <col min="4852" max="4852" width="10.28515625" style="4" customWidth="1"/>
    <col min="4853" max="4853" width="17.140625" style="4" customWidth="1"/>
    <col min="4854" max="4854" width="12" style="4" customWidth="1"/>
    <col min="4855" max="4855" width="14.140625" style="4" customWidth="1"/>
    <col min="4856" max="4856" width="10.28515625" style="4" customWidth="1"/>
    <col min="4857" max="4857" width="17.140625" style="4" customWidth="1"/>
    <col min="4858" max="4858" width="12" style="4" customWidth="1"/>
    <col min="4859" max="4859" width="10.7109375" style="4" customWidth="1"/>
    <col min="4860" max="4862" width="0" style="4" hidden="1" customWidth="1"/>
    <col min="4863" max="5090" width="8.7109375" style="4"/>
    <col min="5091" max="5091" width="5.140625" style="4" customWidth="1"/>
    <col min="5092" max="5092" width="32.42578125" style="4" customWidth="1"/>
    <col min="5093" max="5095" width="10.28515625" style="4" customWidth="1"/>
    <col min="5096" max="5097" width="12.42578125" style="4" customWidth="1"/>
    <col min="5098" max="5098" width="11.28515625" style="4" customWidth="1"/>
    <col min="5099" max="5099" width="12.42578125" style="4" customWidth="1"/>
    <col min="5100" max="5100" width="11.28515625" style="4" customWidth="1"/>
    <col min="5101" max="5101" width="12.42578125" style="4" customWidth="1"/>
    <col min="5102" max="5102" width="11.28515625" style="4" customWidth="1"/>
    <col min="5103" max="5103" width="12.42578125" style="4" customWidth="1"/>
    <col min="5104" max="5104" width="11.28515625" style="4" customWidth="1"/>
    <col min="5105" max="5105" width="12.42578125" style="4" customWidth="1"/>
    <col min="5106" max="5106" width="11.28515625" style="4" customWidth="1"/>
    <col min="5107" max="5107" width="14.140625" style="4" customWidth="1"/>
    <col min="5108" max="5108" width="10.28515625" style="4" customWidth="1"/>
    <col min="5109" max="5109" width="17.140625" style="4" customWidth="1"/>
    <col min="5110" max="5110" width="12" style="4" customWidth="1"/>
    <col min="5111" max="5111" width="14.140625" style="4" customWidth="1"/>
    <col min="5112" max="5112" width="10.28515625" style="4" customWidth="1"/>
    <col min="5113" max="5113" width="17.140625" style="4" customWidth="1"/>
    <col min="5114" max="5114" width="12" style="4" customWidth="1"/>
    <col min="5115" max="5115" width="10.7109375" style="4" customWidth="1"/>
    <col min="5116" max="5118" width="0" style="4" hidden="1" customWidth="1"/>
    <col min="5119" max="5346" width="8.7109375" style="4"/>
    <col min="5347" max="5347" width="5.140625" style="4" customWidth="1"/>
    <col min="5348" max="5348" width="32.42578125" style="4" customWidth="1"/>
    <col min="5349" max="5351" width="10.28515625" style="4" customWidth="1"/>
    <col min="5352" max="5353" width="12.42578125" style="4" customWidth="1"/>
    <col min="5354" max="5354" width="11.28515625" style="4" customWidth="1"/>
    <col min="5355" max="5355" width="12.42578125" style="4" customWidth="1"/>
    <col min="5356" max="5356" width="11.28515625" style="4" customWidth="1"/>
    <col min="5357" max="5357" width="12.42578125" style="4" customWidth="1"/>
    <col min="5358" max="5358" width="11.28515625" style="4" customWidth="1"/>
    <col min="5359" max="5359" width="12.42578125" style="4" customWidth="1"/>
    <col min="5360" max="5360" width="11.28515625" style="4" customWidth="1"/>
    <col min="5361" max="5361" width="12.42578125" style="4" customWidth="1"/>
    <col min="5362" max="5362" width="11.28515625" style="4" customWidth="1"/>
    <col min="5363" max="5363" width="14.140625" style="4" customWidth="1"/>
    <col min="5364" max="5364" width="10.28515625" style="4" customWidth="1"/>
    <col min="5365" max="5365" width="17.140625" style="4" customWidth="1"/>
    <col min="5366" max="5366" width="12" style="4" customWidth="1"/>
    <col min="5367" max="5367" width="14.140625" style="4" customWidth="1"/>
    <col min="5368" max="5368" width="10.28515625" style="4" customWidth="1"/>
    <col min="5369" max="5369" width="17.140625" style="4" customWidth="1"/>
    <col min="5370" max="5370" width="12" style="4" customWidth="1"/>
    <col min="5371" max="5371" width="10.7109375" style="4" customWidth="1"/>
    <col min="5372" max="5374" width="0" style="4" hidden="1" customWidth="1"/>
    <col min="5375" max="5602" width="8.7109375" style="4"/>
    <col min="5603" max="5603" width="5.140625" style="4" customWidth="1"/>
    <col min="5604" max="5604" width="32.42578125" style="4" customWidth="1"/>
    <col min="5605" max="5607" width="10.28515625" style="4" customWidth="1"/>
    <col min="5608" max="5609" width="12.42578125" style="4" customWidth="1"/>
    <col min="5610" max="5610" width="11.28515625" style="4" customWidth="1"/>
    <col min="5611" max="5611" width="12.42578125" style="4" customWidth="1"/>
    <col min="5612" max="5612" width="11.28515625" style="4" customWidth="1"/>
    <col min="5613" max="5613" width="12.42578125" style="4" customWidth="1"/>
    <col min="5614" max="5614" width="11.28515625" style="4" customWidth="1"/>
    <col min="5615" max="5615" width="12.42578125" style="4" customWidth="1"/>
    <col min="5616" max="5616" width="11.28515625" style="4" customWidth="1"/>
    <col min="5617" max="5617" width="12.42578125" style="4" customWidth="1"/>
    <col min="5618" max="5618" width="11.28515625" style="4" customWidth="1"/>
    <col min="5619" max="5619" width="14.140625" style="4" customWidth="1"/>
    <col min="5620" max="5620" width="10.28515625" style="4" customWidth="1"/>
    <col min="5621" max="5621" width="17.140625" style="4" customWidth="1"/>
    <col min="5622" max="5622" width="12" style="4" customWidth="1"/>
    <col min="5623" max="5623" width="14.140625" style="4" customWidth="1"/>
    <col min="5624" max="5624" width="10.28515625" style="4" customWidth="1"/>
    <col min="5625" max="5625" width="17.140625" style="4" customWidth="1"/>
    <col min="5626" max="5626" width="12" style="4" customWidth="1"/>
    <col min="5627" max="5627" width="10.7109375" style="4" customWidth="1"/>
    <col min="5628" max="5630" width="0" style="4" hidden="1" customWidth="1"/>
    <col min="5631" max="5858" width="8.7109375" style="4"/>
    <col min="5859" max="5859" width="5.140625" style="4" customWidth="1"/>
    <col min="5860" max="5860" width="32.42578125" style="4" customWidth="1"/>
    <col min="5861" max="5863" width="10.28515625" style="4" customWidth="1"/>
    <col min="5864" max="5865" width="12.42578125" style="4" customWidth="1"/>
    <col min="5866" max="5866" width="11.28515625" style="4" customWidth="1"/>
    <col min="5867" max="5867" width="12.42578125" style="4" customWidth="1"/>
    <col min="5868" max="5868" width="11.28515625" style="4" customWidth="1"/>
    <col min="5869" max="5869" width="12.42578125" style="4" customWidth="1"/>
    <col min="5870" max="5870" width="11.28515625" style="4" customWidth="1"/>
    <col min="5871" max="5871" width="12.42578125" style="4" customWidth="1"/>
    <col min="5872" max="5872" width="11.28515625" style="4" customWidth="1"/>
    <col min="5873" max="5873" width="12.42578125" style="4" customWidth="1"/>
    <col min="5874" max="5874" width="11.28515625" style="4" customWidth="1"/>
    <col min="5875" max="5875" width="14.140625" style="4" customWidth="1"/>
    <col min="5876" max="5876" width="10.28515625" style="4" customWidth="1"/>
    <col min="5877" max="5877" width="17.140625" style="4" customWidth="1"/>
    <col min="5878" max="5878" width="12" style="4" customWidth="1"/>
    <col min="5879" max="5879" width="14.140625" style="4" customWidth="1"/>
    <col min="5880" max="5880" width="10.28515625" style="4" customWidth="1"/>
    <col min="5881" max="5881" width="17.140625" style="4" customWidth="1"/>
    <col min="5882" max="5882" width="12" style="4" customWidth="1"/>
    <col min="5883" max="5883" width="10.7109375" style="4" customWidth="1"/>
    <col min="5884" max="5886" width="0" style="4" hidden="1" customWidth="1"/>
    <col min="5887" max="6114" width="8.7109375" style="4"/>
    <col min="6115" max="6115" width="5.140625" style="4" customWidth="1"/>
    <col min="6116" max="6116" width="32.42578125" style="4" customWidth="1"/>
    <col min="6117" max="6119" width="10.28515625" style="4" customWidth="1"/>
    <col min="6120" max="6121" width="12.42578125" style="4" customWidth="1"/>
    <col min="6122" max="6122" width="11.28515625" style="4" customWidth="1"/>
    <col min="6123" max="6123" width="12.42578125" style="4" customWidth="1"/>
    <col min="6124" max="6124" width="11.28515625" style="4" customWidth="1"/>
    <col min="6125" max="6125" width="12.42578125" style="4" customWidth="1"/>
    <col min="6126" max="6126" width="11.28515625" style="4" customWidth="1"/>
    <col min="6127" max="6127" width="12.42578125" style="4" customWidth="1"/>
    <col min="6128" max="6128" width="11.28515625" style="4" customWidth="1"/>
    <col min="6129" max="6129" width="12.42578125" style="4" customWidth="1"/>
    <col min="6130" max="6130" width="11.28515625" style="4" customWidth="1"/>
    <col min="6131" max="6131" width="14.140625" style="4" customWidth="1"/>
    <col min="6132" max="6132" width="10.28515625" style="4" customWidth="1"/>
    <col min="6133" max="6133" width="17.140625" style="4" customWidth="1"/>
    <col min="6134" max="6134" width="12" style="4" customWidth="1"/>
    <col min="6135" max="6135" width="14.140625" style="4" customWidth="1"/>
    <col min="6136" max="6136" width="10.28515625" style="4" customWidth="1"/>
    <col min="6137" max="6137" width="17.140625" style="4" customWidth="1"/>
    <col min="6138" max="6138" width="12" style="4" customWidth="1"/>
    <col min="6139" max="6139" width="10.7109375" style="4" customWidth="1"/>
    <col min="6140" max="6142" width="0" style="4" hidden="1" customWidth="1"/>
    <col min="6143" max="6370" width="8.7109375" style="4"/>
    <col min="6371" max="6371" width="5.140625" style="4" customWidth="1"/>
    <col min="6372" max="6372" width="32.42578125" style="4" customWidth="1"/>
    <col min="6373" max="6375" width="10.28515625" style="4" customWidth="1"/>
    <col min="6376" max="6377" width="12.42578125" style="4" customWidth="1"/>
    <col min="6378" max="6378" width="11.28515625" style="4" customWidth="1"/>
    <col min="6379" max="6379" width="12.42578125" style="4" customWidth="1"/>
    <col min="6380" max="6380" width="11.28515625" style="4" customWidth="1"/>
    <col min="6381" max="6381" width="12.42578125" style="4" customWidth="1"/>
    <col min="6382" max="6382" width="11.28515625" style="4" customWidth="1"/>
    <col min="6383" max="6383" width="12.42578125" style="4" customWidth="1"/>
    <col min="6384" max="6384" width="11.28515625" style="4" customWidth="1"/>
    <col min="6385" max="6385" width="12.42578125" style="4" customWidth="1"/>
    <col min="6386" max="6386" width="11.28515625" style="4" customWidth="1"/>
    <col min="6387" max="6387" width="14.140625" style="4" customWidth="1"/>
    <col min="6388" max="6388" width="10.28515625" style="4" customWidth="1"/>
    <col min="6389" max="6389" width="17.140625" style="4" customWidth="1"/>
    <col min="6390" max="6390" width="12" style="4" customWidth="1"/>
    <col min="6391" max="6391" width="14.140625" style="4" customWidth="1"/>
    <col min="6392" max="6392" width="10.28515625" style="4" customWidth="1"/>
    <col min="6393" max="6393" width="17.140625" style="4" customWidth="1"/>
    <col min="6394" max="6394" width="12" style="4" customWidth="1"/>
    <col min="6395" max="6395" width="10.7109375" style="4" customWidth="1"/>
    <col min="6396" max="6398" width="0" style="4" hidden="1" customWidth="1"/>
    <col min="6399" max="6626" width="8.7109375" style="4"/>
    <col min="6627" max="6627" width="5.140625" style="4" customWidth="1"/>
    <col min="6628" max="6628" width="32.42578125" style="4" customWidth="1"/>
    <col min="6629" max="6631" width="10.28515625" style="4" customWidth="1"/>
    <col min="6632" max="6633" width="12.42578125" style="4" customWidth="1"/>
    <col min="6634" max="6634" width="11.28515625" style="4" customWidth="1"/>
    <col min="6635" max="6635" width="12.42578125" style="4" customWidth="1"/>
    <col min="6636" max="6636" width="11.28515625" style="4" customWidth="1"/>
    <col min="6637" max="6637" width="12.42578125" style="4" customWidth="1"/>
    <col min="6638" max="6638" width="11.28515625" style="4" customWidth="1"/>
    <col min="6639" max="6639" width="12.42578125" style="4" customWidth="1"/>
    <col min="6640" max="6640" width="11.28515625" style="4" customWidth="1"/>
    <col min="6641" max="6641" width="12.42578125" style="4" customWidth="1"/>
    <col min="6642" max="6642" width="11.28515625" style="4" customWidth="1"/>
    <col min="6643" max="6643" width="14.140625" style="4" customWidth="1"/>
    <col min="6644" max="6644" width="10.28515625" style="4" customWidth="1"/>
    <col min="6645" max="6645" width="17.140625" style="4" customWidth="1"/>
    <col min="6646" max="6646" width="12" style="4" customWidth="1"/>
    <col min="6647" max="6647" width="14.140625" style="4" customWidth="1"/>
    <col min="6648" max="6648" width="10.28515625" style="4" customWidth="1"/>
    <col min="6649" max="6649" width="17.140625" style="4" customWidth="1"/>
    <col min="6650" max="6650" width="12" style="4" customWidth="1"/>
    <col min="6651" max="6651" width="10.7109375" style="4" customWidth="1"/>
    <col min="6652" max="6654" width="0" style="4" hidden="1" customWidth="1"/>
    <col min="6655" max="6882" width="8.7109375" style="4"/>
    <col min="6883" max="6883" width="5.140625" style="4" customWidth="1"/>
    <col min="6884" max="6884" width="32.42578125" style="4" customWidth="1"/>
    <col min="6885" max="6887" width="10.28515625" style="4" customWidth="1"/>
    <col min="6888" max="6889" width="12.42578125" style="4" customWidth="1"/>
    <col min="6890" max="6890" width="11.28515625" style="4" customWidth="1"/>
    <col min="6891" max="6891" width="12.42578125" style="4" customWidth="1"/>
    <col min="6892" max="6892" width="11.28515625" style="4" customWidth="1"/>
    <col min="6893" max="6893" width="12.42578125" style="4" customWidth="1"/>
    <col min="6894" max="6894" width="11.28515625" style="4" customWidth="1"/>
    <col min="6895" max="6895" width="12.42578125" style="4" customWidth="1"/>
    <col min="6896" max="6896" width="11.28515625" style="4" customWidth="1"/>
    <col min="6897" max="6897" width="12.42578125" style="4" customWidth="1"/>
    <col min="6898" max="6898" width="11.28515625" style="4" customWidth="1"/>
    <col min="6899" max="6899" width="14.140625" style="4" customWidth="1"/>
    <col min="6900" max="6900" width="10.28515625" style="4" customWidth="1"/>
    <col min="6901" max="6901" width="17.140625" style="4" customWidth="1"/>
    <col min="6902" max="6902" width="12" style="4" customWidth="1"/>
    <col min="6903" max="6903" width="14.140625" style="4" customWidth="1"/>
    <col min="6904" max="6904" width="10.28515625" style="4" customWidth="1"/>
    <col min="6905" max="6905" width="17.140625" style="4" customWidth="1"/>
    <col min="6906" max="6906" width="12" style="4" customWidth="1"/>
    <col min="6907" max="6907" width="10.7109375" style="4" customWidth="1"/>
    <col min="6908" max="6910" width="0" style="4" hidden="1" customWidth="1"/>
    <col min="6911" max="7138" width="8.7109375" style="4"/>
    <col min="7139" max="7139" width="5.140625" style="4" customWidth="1"/>
    <col min="7140" max="7140" width="32.42578125" style="4" customWidth="1"/>
    <col min="7141" max="7143" width="10.28515625" style="4" customWidth="1"/>
    <col min="7144" max="7145" width="12.42578125" style="4" customWidth="1"/>
    <col min="7146" max="7146" width="11.28515625" style="4" customWidth="1"/>
    <col min="7147" max="7147" width="12.42578125" style="4" customWidth="1"/>
    <col min="7148" max="7148" width="11.28515625" style="4" customWidth="1"/>
    <col min="7149" max="7149" width="12.42578125" style="4" customWidth="1"/>
    <col min="7150" max="7150" width="11.28515625" style="4" customWidth="1"/>
    <col min="7151" max="7151" width="12.42578125" style="4" customWidth="1"/>
    <col min="7152" max="7152" width="11.28515625" style="4" customWidth="1"/>
    <col min="7153" max="7153" width="12.42578125" style="4" customWidth="1"/>
    <col min="7154" max="7154" width="11.28515625" style="4" customWidth="1"/>
    <col min="7155" max="7155" width="14.140625" style="4" customWidth="1"/>
    <col min="7156" max="7156" width="10.28515625" style="4" customWidth="1"/>
    <col min="7157" max="7157" width="17.140625" style="4" customWidth="1"/>
    <col min="7158" max="7158" width="12" style="4" customWidth="1"/>
    <col min="7159" max="7159" width="14.140625" style="4" customWidth="1"/>
    <col min="7160" max="7160" width="10.28515625" style="4" customWidth="1"/>
    <col min="7161" max="7161" width="17.140625" style="4" customWidth="1"/>
    <col min="7162" max="7162" width="12" style="4" customWidth="1"/>
    <col min="7163" max="7163" width="10.7109375" style="4" customWidth="1"/>
    <col min="7164" max="7166" width="0" style="4" hidden="1" customWidth="1"/>
    <col min="7167" max="7394" width="8.7109375" style="4"/>
    <col min="7395" max="7395" width="5.140625" style="4" customWidth="1"/>
    <col min="7396" max="7396" width="32.42578125" style="4" customWidth="1"/>
    <col min="7397" max="7399" width="10.28515625" style="4" customWidth="1"/>
    <col min="7400" max="7401" width="12.42578125" style="4" customWidth="1"/>
    <col min="7402" max="7402" width="11.28515625" style="4" customWidth="1"/>
    <col min="7403" max="7403" width="12.42578125" style="4" customWidth="1"/>
    <col min="7404" max="7404" width="11.28515625" style="4" customWidth="1"/>
    <col min="7405" max="7405" width="12.42578125" style="4" customWidth="1"/>
    <col min="7406" max="7406" width="11.28515625" style="4" customWidth="1"/>
    <col min="7407" max="7407" width="12.42578125" style="4" customWidth="1"/>
    <col min="7408" max="7408" width="11.28515625" style="4" customWidth="1"/>
    <col min="7409" max="7409" width="12.42578125" style="4" customWidth="1"/>
    <col min="7410" max="7410" width="11.28515625" style="4" customWidth="1"/>
    <col min="7411" max="7411" width="14.140625" style="4" customWidth="1"/>
    <col min="7412" max="7412" width="10.28515625" style="4" customWidth="1"/>
    <col min="7413" max="7413" width="17.140625" style="4" customWidth="1"/>
    <col min="7414" max="7414" width="12" style="4" customWidth="1"/>
    <col min="7415" max="7415" width="14.140625" style="4" customWidth="1"/>
    <col min="7416" max="7416" width="10.28515625" style="4" customWidth="1"/>
    <col min="7417" max="7417" width="17.140625" style="4" customWidth="1"/>
    <col min="7418" max="7418" width="12" style="4" customWidth="1"/>
    <col min="7419" max="7419" width="10.7109375" style="4" customWidth="1"/>
    <col min="7420" max="7422" width="0" style="4" hidden="1" customWidth="1"/>
    <col min="7423" max="7650" width="8.7109375" style="4"/>
    <col min="7651" max="7651" width="5.140625" style="4" customWidth="1"/>
    <col min="7652" max="7652" width="32.42578125" style="4" customWidth="1"/>
    <col min="7653" max="7655" width="10.28515625" style="4" customWidth="1"/>
    <col min="7656" max="7657" width="12.42578125" style="4" customWidth="1"/>
    <col min="7658" max="7658" width="11.28515625" style="4" customWidth="1"/>
    <col min="7659" max="7659" width="12.42578125" style="4" customWidth="1"/>
    <col min="7660" max="7660" width="11.28515625" style="4" customWidth="1"/>
    <col min="7661" max="7661" width="12.42578125" style="4" customWidth="1"/>
    <col min="7662" max="7662" width="11.28515625" style="4" customWidth="1"/>
    <col min="7663" max="7663" width="12.42578125" style="4" customWidth="1"/>
    <col min="7664" max="7664" width="11.28515625" style="4" customWidth="1"/>
    <col min="7665" max="7665" width="12.42578125" style="4" customWidth="1"/>
    <col min="7666" max="7666" width="11.28515625" style="4" customWidth="1"/>
    <col min="7667" max="7667" width="14.140625" style="4" customWidth="1"/>
    <col min="7668" max="7668" width="10.28515625" style="4" customWidth="1"/>
    <col min="7669" max="7669" width="17.140625" style="4" customWidth="1"/>
    <col min="7670" max="7670" width="12" style="4" customWidth="1"/>
    <col min="7671" max="7671" width="14.140625" style="4" customWidth="1"/>
    <col min="7672" max="7672" width="10.28515625" style="4" customWidth="1"/>
    <col min="7673" max="7673" width="17.140625" style="4" customWidth="1"/>
    <col min="7674" max="7674" width="12" style="4" customWidth="1"/>
    <col min="7675" max="7675" width="10.7109375" style="4" customWidth="1"/>
    <col min="7676" max="7678" width="0" style="4" hidden="1" customWidth="1"/>
    <col min="7679" max="7906" width="8.7109375" style="4"/>
    <col min="7907" max="7907" width="5.140625" style="4" customWidth="1"/>
    <col min="7908" max="7908" width="32.42578125" style="4" customWidth="1"/>
    <col min="7909" max="7911" width="10.28515625" style="4" customWidth="1"/>
    <col min="7912" max="7913" width="12.42578125" style="4" customWidth="1"/>
    <col min="7914" max="7914" width="11.28515625" style="4" customWidth="1"/>
    <col min="7915" max="7915" width="12.42578125" style="4" customWidth="1"/>
    <col min="7916" max="7916" width="11.28515625" style="4" customWidth="1"/>
    <col min="7917" max="7917" width="12.42578125" style="4" customWidth="1"/>
    <col min="7918" max="7918" width="11.28515625" style="4" customWidth="1"/>
    <col min="7919" max="7919" width="12.42578125" style="4" customWidth="1"/>
    <col min="7920" max="7920" width="11.28515625" style="4" customWidth="1"/>
    <col min="7921" max="7921" width="12.42578125" style="4" customWidth="1"/>
    <col min="7922" max="7922" width="11.28515625" style="4" customWidth="1"/>
    <col min="7923" max="7923" width="14.140625" style="4" customWidth="1"/>
    <col min="7924" max="7924" width="10.28515625" style="4" customWidth="1"/>
    <col min="7925" max="7925" width="17.140625" style="4" customWidth="1"/>
    <col min="7926" max="7926" width="12" style="4" customWidth="1"/>
    <col min="7927" max="7927" width="14.140625" style="4" customWidth="1"/>
    <col min="7928" max="7928" width="10.28515625" style="4" customWidth="1"/>
    <col min="7929" max="7929" width="17.140625" style="4" customWidth="1"/>
    <col min="7930" max="7930" width="12" style="4" customWidth="1"/>
    <col min="7931" max="7931" width="10.7109375" style="4" customWidth="1"/>
    <col min="7932" max="7934" width="0" style="4" hidden="1" customWidth="1"/>
    <col min="7935" max="8162" width="8.7109375" style="4"/>
    <col min="8163" max="8163" width="5.140625" style="4" customWidth="1"/>
    <col min="8164" max="8164" width="32.42578125" style="4" customWidth="1"/>
    <col min="8165" max="8167" width="10.28515625" style="4" customWidth="1"/>
    <col min="8168" max="8169" width="12.42578125" style="4" customWidth="1"/>
    <col min="8170" max="8170" width="11.28515625" style="4" customWidth="1"/>
    <col min="8171" max="8171" width="12.42578125" style="4" customWidth="1"/>
    <col min="8172" max="8172" width="11.28515625" style="4" customWidth="1"/>
    <col min="8173" max="8173" width="12.42578125" style="4" customWidth="1"/>
    <col min="8174" max="8174" width="11.28515625" style="4" customWidth="1"/>
    <col min="8175" max="8175" width="12.42578125" style="4" customWidth="1"/>
    <col min="8176" max="8176" width="11.28515625" style="4" customWidth="1"/>
    <col min="8177" max="8177" width="12.42578125" style="4" customWidth="1"/>
    <col min="8178" max="8178" width="11.28515625" style="4" customWidth="1"/>
    <col min="8179" max="8179" width="14.140625" style="4" customWidth="1"/>
    <col min="8180" max="8180" width="10.28515625" style="4" customWidth="1"/>
    <col min="8181" max="8181" width="17.140625" style="4" customWidth="1"/>
    <col min="8182" max="8182" width="12" style="4" customWidth="1"/>
    <col min="8183" max="8183" width="14.140625" style="4" customWidth="1"/>
    <col min="8184" max="8184" width="10.28515625" style="4" customWidth="1"/>
    <col min="8185" max="8185" width="17.140625" style="4" customWidth="1"/>
    <col min="8186" max="8186" width="12" style="4" customWidth="1"/>
    <col min="8187" max="8187" width="10.7109375" style="4" customWidth="1"/>
    <col min="8188" max="8190" width="0" style="4" hidden="1" customWidth="1"/>
    <col min="8191" max="8418" width="8.7109375" style="4"/>
    <col min="8419" max="8419" width="5.140625" style="4" customWidth="1"/>
    <col min="8420" max="8420" width="32.42578125" style="4" customWidth="1"/>
    <col min="8421" max="8423" width="10.28515625" style="4" customWidth="1"/>
    <col min="8424" max="8425" width="12.42578125" style="4" customWidth="1"/>
    <col min="8426" max="8426" width="11.28515625" style="4" customWidth="1"/>
    <col min="8427" max="8427" width="12.42578125" style="4" customWidth="1"/>
    <col min="8428" max="8428" width="11.28515625" style="4" customWidth="1"/>
    <col min="8429" max="8429" width="12.42578125" style="4" customWidth="1"/>
    <col min="8430" max="8430" width="11.28515625" style="4" customWidth="1"/>
    <col min="8431" max="8431" width="12.42578125" style="4" customWidth="1"/>
    <col min="8432" max="8432" width="11.28515625" style="4" customWidth="1"/>
    <col min="8433" max="8433" width="12.42578125" style="4" customWidth="1"/>
    <col min="8434" max="8434" width="11.28515625" style="4" customWidth="1"/>
    <col min="8435" max="8435" width="14.140625" style="4" customWidth="1"/>
    <col min="8436" max="8436" width="10.28515625" style="4" customWidth="1"/>
    <col min="8437" max="8437" width="17.140625" style="4" customWidth="1"/>
    <col min="8438" max="8438" width="12" style="4" customWidth="1"/>
    <col min="8439" max="8439" width="14.140625" style="4" customWidth="1"/>
    <col min="8440" max="8440" width="10.28515625" style="4" customWidth="1"/>
    <col min="8441" max="8441" width="17.140625" style="4" customWidth="1"/>
    <col min="8442" max="8442" width="12" style="4" customWidth="1"/>
    <col min="8443" max="8443" width="10.7109375" style="4" customWidth="1"/>
    <col min="8444" max="8446" width="0" style="4" hidden="1" customWidth="1"/>
    <col min="8447" max="8674" width="8.7109375" style="4"/>
    <col min="8675" max="8675" width="5.140625" style="4" customWidth="1"/>
    <col min="8676" max="8676" width="32.42578125" style="4" customWidth="1"/>
    <col min="8677" max="8679" width="10.28515625" style="4" customWidth="1"/>
    <col min="8680" max="8681" width="12.42578125" style="4" customWidth="1"/>
    <col min="8682" max="8682" width="11.28515625" style="4" customWidth="1"/>
    <col min="8683" max="8683" width="12.42578125" style="4" customWidth="1"/>
    <col min="8684" max="8684" width="11.28515625" style="4" customWidth="1"/>
    <col min="8685" max="8685" width="12.42578125" style="4" customWidth="1"/>
    <col min="8686" max="8686" width="11.28515625" style="4" customWidth="1"/>
    <col min="8687" max="8687" width="12.42578125" style="4" customWidth="1"/>
    <col min="8688" max="8688" width="11.28515625" style="4" customWidth="1"/>
    <col min="8689" max="8689" width="12.42578125" style="4" customWidth="1"/>
    <col min="8690" max="8690" width="11.28515625" style="4" customWidth="1"/>
    <col min="8691" max="8691" width="14.140625" style="4" customWidth="1"/>
    <col min="8692" max="8692" width="10.28515625" style="4" customWidth="1"/>
    <col min="8693" max="8693" width="17.140625" style="4" customWidth="1"/>
    <col min="8694" max="8694" width="12" style="4" customWidth="1"/>
    <col min="8695" max="8695" width="14.140625" style="4" customWidth="1"/>
    <col min="8696" max="8696" width="10.28515625" style="4" customWidth="1"/>
    <col min="8697" max="8697" width="17.140625" style="4" customWidth="1"/>
    <col min="8698" max="8698" width="12" style="4" customWidth="1"/>
    <col min="8699" max="8699" width="10.7109375" style="4" customWidth="1"/>
    <col min="8700" max="8702" width="0" style="4" hidden="1" customWidth="1"/>
    <col min="8703" max="8930" width="8.7109375" style="4"/>
    <col min="8931" max="8931" width="5.140625" style="4" customWidth="1"/>
    <col min="8932" max="8932" width="32.42578125" style="4" customWidth="1"/>
    <col min="8933" max="8935" width="10.28515625" style="4" customWidth="1"/>
    <col min="8936" max="8937" width="12.42578125" style="4" customWidth="1"/>
    <col min="8938" max="8938" width="11.28515625" style="4" customWidth="1"/>
    <col min="8939" max="8939" width="12.42578125" style="4" customWidth="1"/>
    <col min="8940" max="8940" width="11.28515625" style="4" customWidth="1"/>
    <col min="8941" max="8941" width="12.42578125" style="4" customWidth="1"/>
    <col min="8942" max="8942" width="11.28515625" style="4" customWidth="1"/>
    <col min="8943" max="8943" width="12.42578125" style="4" customWidth="1"/>
    <col min="8944" max="8944" width="11.28515625" style="4" customWidth="1"/>
    <col min="8945" max="8945" width="12.42578125" style="4" customWidth="1"/>
    <col min="8946" max="8946" width="11.28515625" style="4" customWidth="1"/>
    <col min="8947" max="8947" width="14.140625" style="4" customWidth="1"/>
    <col min="8948" max="8948" width="10.28515625" style="4" customWidth="1"/>
    <col min="8949" max="8949" width="17.140625" style="4" customWidth="1"/>
    <col min="8950" max="8950" width="12" style="4" customWidth="1"/>
    <col min="8951" max="8951" width="14.140625" style="4" customWidth="1"/>
    <col min="8952" max="8952" width="10.28515625" style="4" customWidth="1"/>
    <col min="8953" max="8953" width="17.140625" style="4" customWidth="1"/>
    <col min="8954" max="8954" width="12" style="4" customWidth="1"/>
    <col min="8955" max="8955" width="10.7109375" style="4" customWidth="1"/>
    <col min="8956" max="8958" width="0" style="4" hidden="1" customWidth="1"/>
    <col min="8959" max="9186" width="8.7109375" style="4"/>
    <col min="9187" max="9187" width="5.140625" style="4" customWidth="1"/>
    <col min="9188" max="9188" width="32.42578125" style="4" customWidth="1"/>
    <col min="9189" max="9191" width="10.28515625" style="4" customWidth="1"/>
    <col min="9192" max="9193" width="12.42578125" style="4" customWidth="1"/>
    <col min="9194" max="9194" width="11.28515625" style="4" customWidth="1"/>
    <col min="9195" max="9195" width="12.42578125" style="4" customWidth="1"/>
    <col min="9196" max="9196" width="11.28515625" style="4" customWidth="1"/>
    <col min="9197" max="9197" width="12.42578125" style="4" customWidth="1"/>
    <col min="9198" max="9198" width="11.28515625" style="4" customWidth="1"/>
    <col min="9199" max="9199" width="12.42578125" style="4" customWidth="1"/>
    <col min="9200" max="9200" width="11.28515625" style="4" customWidth="1"/>
    <col min="9201" max="9201" width="12.42578125" style="4" customWidth="1"/>
    <col min="9202" max="9202" width="11.28515625" style="4" customWidth="1"/>
    <col min="9203" max="9203" width="14.140625" style="4" customWidth="1"/>
    <col min="9204" max="9204" width="10.28515625" style="4" customWidth="1"/>
    <col min="9205" max="9205" width="17.140625" style="4" customWidth="1"/>
    <col min="9206" max="9206" width="12" style="4" customWidth="1"/>
    <col min="9207" max="9207" width="14.140625" style="4" customWidth="1"/>
    <col min="9208" max="9208" width="10.28515625" style="4" customWidth="1"/>
    <col min="9209" max="9209" width="17.140625" style="4" customWidth="1"/>
    <col min="9210" max="9210" width="12" style="4" customWidth="1"/>
    <col min="9211" max="9211" width="10.7109375" style="4" customWidth="1"/>
    <col min="9212" max="9214" width="0" style="4" hidden="1" customWidth="1"/>
    <col min="9215" max="9442" width="8.7109375" style="4"/>
    <col min="9443" max="9443" width="5.140625" style="4" customWidth="1"/>
    <col min="9444" max="9444" width="32.42578125" style="4" customWidth="1"/>
    <col min="9445" max="9447" width="10.28515625" style="4" customWidth="1"/>
    <col min="9448" max="9449" width="12.42578125" style="4" customWidth="1"/>
    <col min="9450" max="9450" width="11.28515625" style="4" customWidth="1"/>
    <col min="9451" max="9451" width="12.42578125" style="4" customWidth="1"/>
    <col min="9452" max="9452" width="11.28515625" style="4" customWidth="1"/>
    <col min="9453" max="9453" width="12.42578125" style="4" customWidth="1"/>
    <col min="9454" max="9454" width="11.28515625" style="4" customWidth="1"/>
    <col min="9455" max="9455" width="12.42578125" style="4" customWidth="1"/>
    <col min="9456" max="9456" width="11.28515625" style="4" customWidth="1"/>
    <col min="9457" max="9457" width="12.42578125" style="4" customWidth="1"/>
    <col min="9458" max="9458" width="11.28515625" style="4" customWidth="1"/>
    <col min="9459" max="9459" width="14.140625" style="4" customWidth="1"/>
    <col min="9460" max="9460" width="10.28515625" style="4" customWidth="1"/>
    <col min="9461" max="9461" width="17.140625" style="4" customWidth="1"/>
    <col min="9462" max="9462" width="12" style="4" customWidth="1"/>
    <col min="9463" max="9463" width="14.140625" style="4" customWidth="1"/>
    <col min="9464" max="9464" width="10.28515625" style="4" customWidth="1"/>
    <col min="9465" max="9465" width="17.140625" style="4" customWidth="1"/>
    <col min="9466" max="9466" width="12" style="4" customWidth="1"/>
    <col min="9467" max="9467" width="10.7109375" style="4" customWidth="1"/>
    <col min="9468" max="9470" width="0" style="4" hidden="1" customWidth="1"/>
    <col min="9471" max="9698" width="8.7109375" style="4"/>
    <col min="9699" max="9699" width="5.140625" style="4" customWidth="1"/>
    <col min="9700" max="9700" width="32.42578125" style="4" customWidth="1"/>
    <col min="9701" max="9703" width="10.28515625" style="4" customWidth="1"/>
    <col min="9704" max="9705" width="12.42578125" style="4" customWidth="1"/>
    <col min="9706" max="9706" width="11.28515625" style="4" customWidth="1"/>
    <col min="9707" max="9707" width="12.42578125" style="4" customWidth="1"/>
    <col min="9708" max="9708" width="11.28515625" style="4" customWidth="1"/>
    <col min="9709" max="9709" width="12.42578125" style="4" customWidth="1"/>
    <col min="9710" max="9710" width="11.28515625" style="4" customWidth="1"/>
    <col min="9711" max="9711" width="12.42578125" style="4" customWidth="1"/>
    <col min="9712" max="9712" width="11.28515625" style="4" customWidth="1"/>
    <col min="9713" max="9713" width="12.42578125" style="4" customWidth="1"/>
    <col min="9714" max="9714" width="11.28515625" style="4" customWidth="1"/>
    <col min="9715" max="9715" width="14.140625" style="4" customWidth="1"/>
    <col min="9716" max="9716" width="10.28515625" style="4" customWidth="1"/>
    <col min="9717" max="9717" width="17.140625" style="4" customWidth="1"/>
    <col min="9718" max="9718" width="12" style="4" customWidth="1"/>
    <col min="9719" max="9719" width="14.140625" style="4" customWidth="1"/>
    <col min="9720" max="9720" width="10.28515625" style="4" customWidth="1"/>
    <col min="9721" max="9721" width="17.140625" style="4" customWidth="1"/>
    <col min="9722" max="9722" width="12" style="4" customWidth="1"/>
    <col min="9723" max="9723" width="10.7109375" style="4" customWidth="1"/>
    <col min="9724" max="9726" width="0" style="4" hidden="1" customWidth="1"/>
    <col min="9727" max="9954" width="8.7109375" style="4"/>
    <col min="9955" max="9955" width="5.140625" style="4" customWidth="1"/>
    <col min="9956" max="9956" width="32.42578125" style="4" customWidth="1"/>
    <col min="9957" max="9959" width="10.28515625" style="4" customWidth="1"/>
    <col min="9960" max="9961" width="12.42578125" style="4" customWidth="1"/>
    <col min="9962" max="9962" width="11.28515625" style="4" customWidth="1"/>
    <col min="9963" max="9963" width="12.42578125" style="4" customWidth="1"/>
    <col min="9964" max="9964" width="11.28515625" style="4" customWidth="1"/>
    <col min="9965" max="9965" width="12.42578125" style="4" customWidth="1"/>
    <col min="9966" max="9966" width="11.28515625" style="4" customWidth="1"/>
    <col min="9967" max="9967" width="12.42578125" style="4" customWidth="1"/>
    <col min="9968" max="9968" width="11.28515625" style="4" customWidth="1"/>
    <col min="9969" max="9969" width="12.42578125" style="4" customWidth="1"/>
    <col min="9970" max="9970" width="11.28515625" style="4" customWidth="1"/>
    <col min="9971" max="9971" width="14.140625" style="4" customWidth="1"/>
    <col min="9972" max="9972" width="10.28515625" style="4" customWidth="1"/>
    <col min="9973" max="9973" width="17.140625" style="4" customWidth="1"/>
    <col min="9974" max="9974" width="12" style="4" customWidth="1"/>
    <col min="9975" max="9975" width="14.140625" style="4" customWidth="1"/>
    <col min="9976" max="9976" width="10.28515625" style="4" customWidth="1"/>
    <col min="9977" max="9977" width="17.140625" style="4" customWidth="1"/>
    <col min="9978" max="9978" width="12" style="4" customWidth="1"/>
    <col min="9979" max="9979" width="10.7109375" style="4" customWidth="1"/>
    <col min="9980" max="9982" width="0" style="4" hidden="1" customWidth="1"/>
    <col min="9983" max="10210" width="8.7109375" style="4"/>
    <col min="10211" max="10211" width="5.140625" style="4" customWidth="1"/>
    <col min="10212" max="10212" width="32.42578125" style="4" customWidth="1"/>
    <col min="10213" max="10215" width="10.28515625" style="4" customWidth="1"/>
    <col min="10216" max="10217" width="12.42578125" style="4" customWidth="1"/>
    <col min="10218" max="10218" width="11.28515625" style="4" customWidth="1"/>
    <col min="10219" max="10219" width="12.42578125" style="4" customWidth="1"/>
    <col min="10220" max="10220" width="11.28515625" style="4" customWidth="1"/>
    <col min="10221" max="10221" width="12.42578125" style="4" customWidth="1"/>
    <col min="10222" max="10222" width="11.28515625" style="4" customWidth="1"/>
    <col min="10223" max="10223" width="12.42578125" style="4" customWidth="1"/>
    <col min="10224" max="10224" width="11.28515625" style="4" customWidth="1"/>
    <col min="10225" max="10225" width="12.42578125" style="4" customWidth="1"/>
    <col min="10226" max="10226" width="11.28515625" style="4" customWidth="1"/>
    <col min="10227" max="10227" width="14.140625" style="4" customWidth="1"/>
    <col min="10228" max="10228" width="10.28515625" style="4" customWidth="1"/>
    <col min="10229" max="10229" width="17.140625" style="4" customWidth="1"/>
    <col min="10230" max="10230" width="12" style="4" customWidth="1"/>
    <col min="10231" max="10231" width="14.140625" style="4" customWidth="1"/>
    <col min="10232" max="10232" width="10.28515625" style="4" customWidth="1"/>
    <col min="10233" max="10233" width="17.140625" style="4" customWidth="1"/>
    <col min="10234" max="10234" width="12" style="4" customWidth="1"/>
    <col min="10235" max="10235" width="10.7109375" style="4" customWidth="1"/>
    <col min="10236" max="10238" width="0" style="4" hidden="1" customWidth="1"/>
    <col min="10239" max="10466" width="8.7109375" style="4"/>
    <col min="10467" max="10467" width="5.140625" style="4" customWidth="1"/>
    <col min="10468" max="10468" width="32.42578125" style="4" customWidth="1"/>
    <col min="10469" max="10471" width="10.28515625" style="4" customWidth="1"/>
    <col min="10472" max="10473" width="12.42578125" style="4" customWidth="1"/>
    <col min="10474" max="10474" width="11.28515625" style="4" customWidth="1"/>
    <col min="10475" max="10475" width="12.42578125" style="4" customWidth="1"/>
    <col min="10476" max="10476" width="11.28515625" style="4" customWidth="1"/>
    <col min="10477" max="10477" width="12.42578125" style="4" customWidth="1"/>
    <col min="10478" max="10478" width="11.28515625" style="4" customWidth="1"/>
    <col min="10479" max="10479" width="12.42578125" style="4" customWidth="1"/>
    <col min="10480" max="10480" width="11.28515625" style="4" customWidth="1"/>
    <col min="10481" max="10481" width="12.42578125" style="4" customWidth="1"/>
    <col min="10482" max="10482" width="11.28515625" style="4" customWidth="1"/>
    <col min="10483" max="10483" width="14.140625" style="4" customWidth="1"/>
    <col min="10484" max="10484" width="10.28515625" style="4" customWidth="1"/>
    <col min="10485" max="10485" width="17.140625" style="4" customWidth="1"/>
    <col min="10486" max="10486" width="12" style="4" customWidth="1"/>
    <col min="10487" max="10487" width="14.140625" style="4" customWidth="1"/>
    <col min="10488" max="10488" width="10.28515625" style="4" customWidth="1"/>
    <col min="10489" max="10489" width="17.140625" style="4" customWidth="1"/>
    <col min="10490" max="10490" width="12" style="4" customWidth="1"/>
    <col min="10491" max="10491" width="10.7109375" style="4" customWidth="1"/>
    <col min="10492" max="10494" width="0" style="4" hidden="1" customWidth="1"/>
    <col min="10495" max="10722" width="8.7109375" style="4"/>
    <col min="10723" max="10723" width="5.140625" style="4" customWidth="1"/>
    <col min="10724" max="10724" width="32.42578125" style="4" customWidth="1"/>
    <col min="10725" max="10727" width="10.28515625" style="4" customWidth="1"/>
    <col min="10728" max="10729" width="12.42578125" style="4" customWidth="1"/>
    <col min="10730" max="10730" width="11.28515625" style="4" customWidth="1"/>
    <col min="10731" max="10731" width="12.42578125" style="4" customWidth="1"/>
    <col min="10732" max="10732" width="11.28515625" style="4" customWidth="1"/>
    <col min="10733" max="10733" width="12.42578125" style="4" customWidth="1"/>
    <col min="10734" max="10734" width="11.28515625" style="4" customWidth="1"/>
    <col min="10735" max="10735" width="12.42578125" style="4" customWidth="1"/>
    <col min="10736" max="10736" width="11.28515625" style="4" customWidth="1"/>
    <col min="10737" max="10737" width="12.42578125" style="4" customWidth="1"/>
    <col min="10738" max="10738" width="11.28515625" style="4" customWidth="1"/>
    <col min="10739" max="10739" width="14.140625" style="4" customWidth="1"/>
    <col min="10740" max="10740" width="10.28515625" style="4" customWidth="1"/>
    <col min="10741" max="10741" width="17.140625" style="4" customWidth="1"/>
    <col min="10742" max="10742" width="12" style="4" customWidth="1"/>
    <col min="10743" max="10743" width="14.140625" style="4" customWidth="1"/>
    <col min="10744" max="10744" width="10.28515625" style="4" customWidth="1"/>
    <col min="10745" max="10745" width="17.140625" style="4" customWidth="1"/>
    <col min="10746" max="10746" width="12" style="4" customWidth="1"/>
    <col min="10747" max="10747" width="10.7109375" style="4" customWidth="1"/>
    <col min="10748" max="10750" width="0" style="4" hidden="1" customWidth="1"/>
    <col min="10751" max="10978" width="8.7109375" style="4"/>
    <col min="10979" max="10979" width="5.140625" style="4" customWidth="1"/>
    <col min="10980" max="10980" width="32.42578125" style="4" customWidth="1"/>
    <col min="10981" max="10983" width="10.28515625" style="4" customWidth="1"/>
    <col min="10984" max="10985" width="12.42578125" style="4" customWidth="1"/>
    <col min="10986" max="10986" width="11.28515625" style="4" customWidth="1"/>
    <col min="10987" max="10987" width="12.42578125" style="4" customWidth="1"/>
    <col min="10988" max="10988" width="11.28515625" style="4" customWidth="1"/>
    <col min="10989" max="10989" width="12.42578125" style="4" customWidth="1"/>
    <col min="10990" max="10990" width="11.28515625" style="4" customWidth="1"/>
    <col min="10991" max="10991" width="12.42578125" style="4" customWidth="1"/>
    <col min="10992" max="10992" width="11.28515625" style="4" customWidth="1"/>
    <col min="10993" max="10993" width="12.42578125" style="4" customWidth="1"/>
    <col min="10994" max="10994" width="11.28515625" style="4" customWidth="1"/>
    <col min="10995" max="10995" width="14.140625" style="4" customWidth="1"/>
    <col min="10996" max="10996" width="10.28515625" style="4" customWidth="1"/>
    <col min="10997" max="10997" width="17.140625" style="4" customWidth="1"/>
    <col min="10998" max="10998" width="12" style="4" customWidth="1"/>
    <col min="10999" max="10999" width="14.140625" style="4" customWidth="1"/>
    <col min="11000" max="11000" width="10.28515625" style="4" customWidth="1"/>
    <col min="11001" max="11001" width="17.140625" style="4" customWidth="1"/>
    <col min="11002" max="11002" width="12" style="4" customWidth="1"/>
    <col min="11003" max="11003" width="10.7109375" style="4" customWidth="1"/>
    <col min="11004" max="11006" width="0" style="4" hidden="1" customWidth="1"/>
    <col min="11007" max="11234" width="8.7109375" style="4"/>
    <col min="11235" max="11235" width="5.140625" style="4" customWidth="1"/>
    <col min="11236" max="11236" width="32.42578125" style="4" customWidth="1"/>
    <col min="11237" max="11239" width="10.28515625" style="4" customWidth="1"/>
    <col min="11240" max="11241" width="12.42578125" style="4" customWidth="1"/>
    <col min="11242" max="11242" width="11.28515625" style="4" customWidth="1"/>
    <col min="11243" max="11243" width="12.42578125" style="4" customWidth="1"/>
    <col min="11244" max="11244" width="11.28515625" style="4" customWidth="1"/>
    <col min="11245" max="11245" width="12.42578125" style="4" customWidth="1"/>
    <col min="11246" max="11246" width="11.28515625" style="4" customWidth="1"/>
    <col min="11247" max="11247" width="12.42578125" style="4" customWidth="1"/>
    <col min="11248" max="11248" width="11.28515625" style="4" customWidth="1"/>
    <col min="11249" max="11249" width="12.42578125" style="4" customWidth="1"/>
    <col min="11250" max="11250" width="11.28515625" style="4" customWidth="1"/>
    <col min="11251" max="11251" width="14.140625" style="4" customWidth="1"/>
    <col min="11252" max="11252" width="10.28515625" style="4" customWidth="1"/>
    <col min="11253" max="11253" width="17.140625" style="4" customWidth="1"/>
    <col min="11254" max="11254" width="12" style="4" customWidth="1"/>
    <col min="11255" max="11255" width="14.140625" style="4" customWidth="1"/>
    <col min="11256" max="11256" width="10.28515625" style="4" customWidth="1"/>
    <col min="11257" max="11257" width="17.140625" style="4" customWidth="1"/>
    <col min="11258" max="11258" width="12" style="4" customWidth="1"/>
    <col min="11259" max="11259" width="10.7109375" style="4" customWidth="1"/>
    <col min="11260" max="11262" width="0" style="4" hidden="1" customWidth="1"/>
    <col min="11263" max="11490" width="8.7109375" style="4"/>
    <col min="11491" max="11491" width="5.140625" style="4" customWidth="1"/>
    <col min="11492" max="11492" width="32.42578125" style="4" customWidth="1"/>
    <col min="11493" max="11495" width="10.28515625" style="4" customWidth="1"/>
    <col min="11496" max="11497" width="12.42578125" style="4" customWidth="1"/>
    <col min="11498" max="11498" width="11.28515625" style="4" customWidth="1"/>
    <col min="11499" max="11499" width="12.42578125" style="4" customWidth="1"/>
    <col min="11500" max="11500" width="11.28515625" style="4" customWidth="1"/>
    <col min="11501" max="11501" width="12.42578125" style="4" customWidth="1"/>
    <col min="11502" max="11502" width="11.28515625" style="4" customWidth="1"/>
    <col min="11503" max="11503" width="12.42578125" style="4" customWidth="1"/>
    <col min="11504" max="11504" width="11.28515625" style="4" customWidth="1"/>
    <col min="11505" max="11505" width="12.42578125" style="4" customWidth="1"/>
    <col min="11506" max="11506" width="11.28515625" style="4" customWidth="1"/>
    <col min="11507" max="11507" width="14.140625" style="4" customWidth="1"/>
    <col min="11508" max="11508" width="10.28515625" style="4" customWidth="1"/>
    <col min="11509" max="11509" width="17.140625" style="4" customWidth="1"/>
    <col min="11510" max="11510" width="12" style="4" customWidth="1"/>
    <col min="11511" max="11511" width="14.140625" style="4" customWidth="1"/>
    <col min="11512" max="11512" width="10.28515625" style="4" customWidth="1"/>
    <col min="11513" max="11513" width="17.140625" style="4" customWidth="1"/>
    <col min="11514" max="11514" width="12" style="4" customWidth="1"/>
    <col min="11515" max="11515" width="10.7109375" style="4" customWidth="1"/>
    <col min="11516" max="11518" width="0" style="4" hidden="1" customWidth="1"/>
    <col min="11519" max="11746" width="8.7109375" style="4"/>
    <col min="11747" max="11747" width="5.140625" style="4" customWidth="1"/>
    <col min="11748" max="11748" width="32.42578125" style="4" customWidth="1"/>
    <col min="11749" max="11751" width="10.28515625" style="4" customWidth="1"/>
    <col min="11752" max="11753" width="12.42578125" style="4" customWidth="1"/>
    <col min="11754" max="11754" width="11.28515625" style="4" customWidth="1"/>
    <col min="11755" max="11755" width="12.42578125" style="4" customWidth="1"/>
    <col min="11756" max="11756" width="11.28515625" style="4" customWidth="1"/>
    <col min="11757" max="11757" width="12.42578125" style="4" customWidth="1"/>
    <col min="11758" max="11758" width="11.28515625" style="4" customWidth="1"/>
    <col min="11759" max="11759" width="12.42578125" style="4" customWidth="1"/>
    <col min="11760" max="11760" width="11.28515625" style="4" customWidth="1"/>
    <col min="11761" max="11761" width="12.42578125" style="4" customWidth="1"/>
    <col min="11762" max="11762" width="11.28515625" style="4" customWidth="1"/>
    <col min="11763" max="11763" width="14.140625" style="4" customWidth="1"/>
    <col min="11764" max="11764" width="10.28515625" style="4" customWidth="1"/>
    <col min="11765" max="11765" width="17.140625" style="4" customWidth="1"/>
    <col min="11766" max="11766" width="12" style="4" customWidth="1"/>
    <col min="11767" max="11767" width="14.140625" style="4" customWidth="1"/>
    <col min="11768" max="11768" width="10.28515625" style="4" customWidth="1"/>
    <col min="11769" max="11769" width="17.140625" style="4" customWidth="1"/>
    <col min="11770" max="11770" width="12" style="4" customWidth="1"/>
    <col min="11771" max="11771" width="10.7109375" style="4" customWidth="1"/>
    <col min="11772" max="11774" width="0" style="4" hidden="1" customWidth="1"/>
    <col min="11775" max="12002" width="8.7109375" style="4"/>
    <col min="12003" max="12003" width="5.140625" style="4" customWidth="1"/>
    <col min="12004" max="12004" width="32.42578125" style="4" customWidth="1"/>
    <col min="12005" max="12007" width="10.28515625" style="4" customWidth="1"/>
    <col min="12008" max="12009" width="12.42578125" style="4" customWidth="1"/>
    <col min="12010" max="12010" width="11.28515625" style="4" customWidth="1"/>
    <col min="12011" max="12011" width="12.42578125" style="4" customWidth="1"/>
    <col min="12012" max="12012" width="11.28515625" style="4" customWidth="1"/>
    <col min="12013" max="12013" width="12.42578125" style="4" customWidth="1"/>
    <col min="12014" max="12014" width="11.28515625" style="4" customWidth="1"/>
    <col min="12015" max="12015" width="12.42578125" style="4" customWidth="1"/>
    <col min="12016" max="12016" width="11.28515625" style="4" customWidth="1"/>
    <col min="12017" max="12017" width="12.42578125" style="4" customWidth="1"/>
    <col min="12018" max="12018" width="11.28515625" style="4" customWidth="1"/>
    <col min="12019" max="12019" width="14.140625" style="4" customWidth="1"/>
    <col min="12020" max="12020" width="10.28515625" style="4" customWidth="1"/>
    <col min="12021" max="12021" width="17.140625" style="4" customWidth="1"/>
    <col min="12022" max="12022" width="12" style="4" customWidth="1"/>
    <col min="12023" max="12023" width="14.140625" style="4" customWidth="1"/>
    <col min="12024" max="12024" width="10.28515625" style="4" customWidth="1"/>
    <col min="12025" max="12025" width="17.140625" style="4" customWidth="1"/>
    <col min="12026" max="12026" width="12" style="4" customWidth="1"/>
    <col min="12027" max="12027" width="10.7109375" style="4" customWidth="1"/>
    <col min="12028" max="12030" width="0" style="4" hidden="1" customWidth="1"/>
    <col min="12031" max="12258" width="8.7109375" style="4"/>
    <col min="12259" max="12259" width="5.140625" style="4" customWidth="1"/>
    <col min="12260" max="12260" width="32.42578125" style="4" customWidth="1"/>
    <col min="12261" max="12263" width="10.28515625" style="4" customWidth="1"/>
    <col min="12264" max="12265" width="12.42578125" style="4" customWidth="1"/>
    <col min="12266" max="12266" width="11.28515625" style="4" customWidth="1"/>
    <col min="12267" max="12267" width="12.42578125" style="4" customWidth="1"/>
    <col min="12268" max="12268" width="11.28515625" style="4" customWidth="1"/>
    <col min="12269" max="12269" width="12.42578125" style="4" customWidth="1"/>
    <col min="12270" max="12270" width="11.28515625" style="4" customWidth="1"/>
    <col min="12271" max="12271" width="12.42578125" style="4" customWidth="1"/>
    <col min="12272" max="12272" width="11.28515625" style="4" customWidth="1"/>
    <col min="12273" max="12273" width="12.42578125" style="4" customWidth="1"/>
    <col min="12274" max="12274" width="11.28515625" style="4" customWidth="1"/>
    <col min="12275" max="12275" width="14.140625" style="4" customWidth="1"/>
    <col min="12276" max="12276" width="10.28515625" style="4" customWidth="1"/>
    <col min="12277" max="12277" width="17.140625" style="4" customWidth="1"/>
    <col min="12278" max="12278" width="12" style="4" customWidth="1"/>
    <col min="12279" max="12279" width="14.140625" style="4" customWidth="1"/>
    <col min="12280" max="12280" width="10.28515625" style="4" customWidth="1"/>
    <col min="12281" max="12281" width="17.140625" style="4" customWidth="1"/>
    <col min="12282" max="12282" width="12" style="4" customWidth="1"/>
    <col min="12283" max="12283" width="10.7109375" style="4" customWidth="1"/>
    <col min="12284" max="12286" width="0" style="4" hidden="1" customWidth="1"/>
    <col min="12287" max="12514" width="8.7109375" style="4"/>
    <col min="12515" max="12515" width="5.140625" style="4" customWidth="1"/>
    <col min="12516" max="12516" width="32.42578125" style="4" customWidth="1"/>
    <col min="12517" max="12519" width="10.28515625" style="4" customWidth="1"/>
    <col min="12520" max="12521" width="12.42578125" style="4" customWidth="1"/>
    <col min="12522" max="12522" width="11.28515625" style="4" customWidth="1"/>
    <col min="12523" max="12523" width="12.42578125" style="4" customWidth="1"/>
    <col min="12524" max="12524" width="11.28515625" style="4" customWidth="1"/>
    <col min="12525" max="12525" width="12.42578125" style="4" customWidth="1"/>
    <col min="12526" max="12526" width="11.28515625" style="4" customWidth="1"/>
    <col min="12527" max="12527" width="12.42578125" style="4" customWidth="1"/>
    <col min="12528" max="12528" width="11.28515625" style="4" customWidth="1"/>
    <col min="12529" max="12529" width="12.42578125" style="4" customWidth="1"/>
    <col min="12530" max="12530" width="11.28515625" style="4" customWidth="1"/>
    <col min="12531" max="12531" width="14.140625" style="4" customWidth="1"/>
    <col min="12532" max="12532" width="10.28515625" style="4" customWidth="1"/>
    <col min="12533" max="12533" width="17.140625" style="4" customWidth="1"/>
    <col min="12534" max="12534" width="12" style="4" customWidth="1"/>
    <col min="12535" max="12535" width="14.140625" style="4" customWidth="1"/>
    <col min="12536" max="12536" width="10.28515625" style="4" customWidth="1"/>
    <col min="12537" max="12537" width="17.140625" style="4" customWidth="1"/>
    <col min="12538" max="12538" width="12" style="4" customWidth="1"/>
    <col min="12539" max="12539" width="10.7109375" style="4" customWidth="1"/>
    <col min="12540" max="12542" width="0" style="4" hidden="1" customWidth="1"/>
    <col min="12543" max="12770" width="8.7109375" style="4"/>
    <col min="12771" max="12771" width="5.140625" style="4" customWidth="1"/>
    <col min="12772" max="12772" width="32.42578125" style="4" customWidth="1"/>
    <col min="12773" max="12775" width="10.28515625" style="4" customWidth="1"/>
    <col min="12776" max="12777" width="12.42578125" style="4" customWidth="1"/>
    <col min="12778" max="12778" width="11.28515625" style="4" customWidth="1"/>
    <col min="12779" max="12779" width="12.42578125" style="4" customWidth="1"/>
    <col min="12780" max="12780" width="11.28515625" style="4" customWidth="1"/>
    <col min="12781" max="12781" width="12.42578125" style="4" customWidth="1"/>
    <col min="12782" max="12782" width="11.28515625" style="4" customWidth="1"/>
    <col min="12783" max="12783" width="12.42578125" style="4" customWidth="1"/>
    <col min="12784" max="12784" width="11.28515625" style="4" customWidth="1"/>
    <col min="12785" max="12785" width="12.42578125" style="4" customWidth="1"/>
    <col min="12786" max="12786" width="11.28515625" style="4" customWidth="1"/>
    <col min="12787" max="12787" width="14.140625" style="4" customWidth="1"/>
    <col min="12788" max="12788" width="10.28515625" style="4" customWidth="1"/>
    <col min="12789" max="12789" width="17.140625" style="4" customWidth="1"/>
    <col min="12790" max="12790" width="12" style="4" customWidth="1"/>
    <col min="12791" max="12791" width="14.140625" style="4" customWidth="1"/>
    <col min="12792" max="12792" width="10.28515625" style="4" customWidth="1"/>
    <col min="12793" max="12793" width="17.140625" style="4" customWidth="1"/>
    <col min="12794" max="12794" width="12" style="4" customWidth="1"/>
    <col min="12795" max="12795" width="10.7109375" style="4" customWidth="1"/>
    <col min="12796" max="12798" width="0" style="4" hidden="1" customWidth="1"/>
    <col min="12799" max="13026" width="8.7109375" style="4"/>
    <col min="13027" max="13027" width="5.140625" style="4" customWidth="1"/>
    <col min="13028" max="13028" width="32.42578125" style="4" customWidth="1"/>
    <col min="13029" max="13031" width="10.28515625" style="4" customWidth="1"/>
    <col min="13032" max="13033" width="12.42578125" style="4" customWidth="1"/>
    <col min="13034" max="13034" width="11.28515625" style="4" customWidth="1"/>
    <col min="13035" max="13035" width="12.42578125" style="4" customWidth="1"/>
    <col min="13036" max="13036" width="11.28515625" style="4" customWidth="1"/>
    <col min="13037" max="13037" width="12.42578125" style="4" customWidth="1"/>
    <col min="13038" max="13038" width="11.28515625" style="4" customWidth="1"/>
    <col min="13039" max="13039" width="12.42578125" style="4" customWidth="1"/>
    <col min="13040" max="13040" width="11.28515625" style="4" customWidth="1"/>
    <col min="13041" max="13041" width="12.42578125" style="4" customWidth="1"/>
    <col min="13042" max="13042" width="11.28515625" style="4" customWidth="1"/>
    <col min="13043" max="13043" width="14.140625" style="4" customWidth="1"/>
    <col min="13044" max="13044" width="10.28515625" style="4" customWidth="1"/>
    <col min="13045" max="13045" width="17.140625" style="4" customWidth="1"/>
    <col min="13046" max="13046" width="12" style="4" customWidth="1"/>
    <col min="13047" max="13047" width="14.140625" style="4" customWidth="1"/>
    <col min="13048" max="13048" width="10.28515625" style="4" customWidth="1"/>
    <col min="13049" max="13049" width="17.140625" style="4" customWidth="1"/>
    <col min="13050" max="13050" width="12" style="4" customWidth="1"/>
    <col min="13051" max="13051" width="10.7109375" style="4" customWidth="1"/>
    <col min="13052" max="13054" width="0" style="4" hidden="1" customWidth="1"/>
    <col min="13055" max="13282" width="8.7109375" style="4"/>
    <col min="13283" max="13283" width="5.140625" style="4" customWidth="1"/>
    <col min="13284" max="13284" width="32.42578125" style="4" customWidth="1"/>
    <col min="13285" max="13287" width="10.28515625" style="4" customWidth="1"/>
    <col min="13288" max="13289" width="12.42578125" style="4" customWidth="1"/>
    <col min="13290" max="13290" width="11.28515625" style="4" customWidth="1"/>
    <col min="13291" max="13291" width="12.42578125" style="4" customWidth="1"/>
    <col min="13292" max="13292" width="11.28515625" style="4" customWidth="1"/>
    <col min="13293" max="13293" width="12.42578125" style="4" customWidth="1"/>
    <col min="13294" max="13294" width="11.28515625" style="4" customWidth="1"/>
    <col min="13295" max="13295" width="12.42578125" style="4" customWidth="1"/>
    <col min="13296" max="13296" width="11.28515625" style="4" customWidth="1"/>
    <col min="13297" max="13297" width="12.42578125" style="4" customWidth="1"/>
    <col min="13298" max="13298" width="11.28515625" style="4" customWidth="1"/>
    <col min="13299" max="13299" width="14.140625" style="4" customWidth="1"/>
    <col min="13300" max="13300" width="10.28515625" style="4" customWidth="1"/>
    <col min="13301" max="13301" width="17.140625" style="4" customWidth="1"/>
    <col min="13302" max="13302" width="12" style="4" customWidth="1"/>
    <col min="13303" max="13303" width="14.140625" style="4" customWidth="1"/>
    <col min="13304" max="13304" width="10.28515625" style="4" customWidth="1"/>
    <col min="13305" max="13305" width="17.140625" style="4" customWidth="1"/>
    <col min="13306" max="13306" width="12" style="4" customWidth="1"/>
    <col min="13307" max="13307" width="10.7109375" style="4" customWidth="1"/>
    <col min="13308" max="13310" width="0" style="4" hidden="1" customWidth="1"/>
    <col min="13311" max="13538" width="8.7109375" style="4"/>
    <col min="13539" max="13539" width="5.140625" style="4" customWidth="1"/>
    <col min="13540" max="13540" width="32.42578125" style="4" customWidth="1"/>
    <col min="13541" max="13543" width="10.28515625" style="4" customWidth="1"/>
    <col min="13544" max="13545" width="12.42578125" style="4" customWidth="1"/>
    <col min="13546" max="13546" width="11.28515625" style="4" customWidth="1"/>
    <col min="13547" max="13547" width="12.42578125" style="4" customWidth="1"/>
    <col min="13548" max="13548" width="11.28515625" style="4" customWidth="1"/>
    <col min="13549" max="13549" width="12.42578125" style="4" customWidth="1"/>
    <col min="13550" max="13550" width="11.28515625" style="4" customWidth="1"/>
    <col min="13551" max="13551" width="12.42578125" style="4" customWidth="1"/>
    <col min="13552" max="13552" width="11.28515625" style="4" customWidth="1"/>
    <col min="13553" max="13553" width="12.42578125" style="4" customWidth="1"/>
    <col min="13554" max="13554" width="11.28515625" style="4" customWidth="1"/>
    <col min="13555" max="13555" width="14.140625" style="4" customWidth="1"/>
    <col min="13556" max="13556" width="10.28515625" style="4" customWidth="1"/>
    <col min="13557" max="13557" width="17.140625" style="4" customWidth="1"/>
    <col min="13558" max="13558" width="12" style="4" customWidth="1"/>
    <col min="13559" max="13559" width="14.140625" style="4" customWidth="1"/>
    <col min="13560" max="13560" width="10.28515625" style="4" customWidth="1"/>
    <col min="13561" max="13561" width="17.140625" style="4" customWidth="1"/>
    <col min="13562" max="13562" width="12" style="4" customWidth="1"/>
    <col min="13563" max="13563" width="10.7109375" style="4" customWidth="1"/>
    <col min="13564" max="13566" width="0" style="4" hidden="1" customWidth="1"/>
    <col min="13567" max="13794" width="8.7109375" style="4"/>
    <col min="13795" max="13795" width="5.140625" style="4" customWidth="1"/>
    <col min="13796" max="13796" width="32.42578125" style="4" customWidth="1"/>
    <col min="13797" max="13799" width="10.28515625" style="4" customWidth="1"/>
    <col min="13800" max="13801" width="12.42578125" style="4" customWidth="1"/>
    <col min="13802" max="13802" width="11.28515625" style="4" customWidth="1"/>
    <col min="13803" max="13803" width="12.42578125" style="4" customWidth="1"/>
    <col min="13804" max="13804" width="11.28515625" style="4" customWidth="1"/>
    <col min="13805" max="13805" width="12.42578125" style="4" customWidth="1"/>
    <col min="13806" max="13806" width="11.28515625" style="4" customWidth="1"/>
    <col min="13807" max="13807" width="12.42578125" style="4" customWidth="1"/>
    <col min="13808" max="13808" width="11.28515625" style="4" customWidth="1"/>
    <col min="13809" max="13809" width="12.42578125" style="4" customWidth="1"/>
    <col min="13810" max="13810" width="11.28515625" style="4" customWidth="1"/>
    <col min="13811" max="13811" width="14.140625" style="4" customWidth="1"/>
    <col min="13812" max="13812" width="10.28515625" style="4" customWidth="1"/>
    <col min="13813" max="13813" width="17.140625" style="4" customWidth="1"/>
    <col min="13814" max="13814" width="12" style="4" customWidth="1"/>
    <col min="13815" max="13815" width="14.140625" style="4" customWidth="1"/>
    <col min="13816" max="13816" width="10.28515625" style="4" customWidth="1"/>
    <col min="13817" max="13817" width="17.140625" style="4" customWidth="1"/>
    <col min="13818" max="13818" width="12" style="4" customWidth="1"/>
    <col min="13819" max="13819" width="10.7109375" style="4" customWidth="1"/>
    <col min="13820" max="13822" width="0" style="4" hidden="1" customWidth="1"/>
    <col min="13823" max="14050" width="8.7109375" style="4"/>
    <col min="14051" max="14051" width="5.140625" style="4" customWidth="1"/>
    <col min="14052" max="14052" width="32.42578125" style="4" customWidth="1"/>
    <col min="14053" max="14055" width="10.28515625" style="4" customWidth="1"/>
    <col min="14056" max="14057" width="12.42578125" style="4" customWidth="1"/>
    <col min="14058" max="14058" width="11.28515625" style="4" customWidth="1"/>
    <col min="14059" max="14059" width="12.42578125" style="4" customWidth="1"/>
    <col min="14060" max="14060" width="11.28515625" style="4" customWidth="1"/>
    <col min="14061" max="14061" width="12.42578125" style="4" customWidth="1"/>
    <col min="14062" max="14062" width="11.28515625" style="4" customWidth="1"/>
    <col min="14063" max="14063" width="12.42578125" style="4" customWidth="1"/>
    <col min="14064" max="14064" width="11.28515625" style="4" customWidth="1"/>
    <col min="14065" max="14065" width="12.42578125" style="4" customWidth="1"/>
    <col min="14066" max="14066" width="11.28515625" style="4" customWidth="1"/>
    <col min="14067" max="14067" width="14.140625" style="4" customWidth="1"/>
    <col min="14068" max="14068" width="10.28515625" style="4" customWidth="1"/>
    <col min="14069" max="14069" width="17.140625" style="4" customWidth="1"/>
    <col min="14070" max="14070" width="12" style="4" customWidth="1"/>
    <col min="14071" max="14071" width="14.140625" style="4" customWidth="1"/>
    <col min="14072" max="14072" width="10.28515625" style="4" customWidth="1"/>
    <col min="14073" max="14073" width="17.140625" style="4" customWidth="1"/>
    <col min="14074" max="14074" width="12" style="4" customWidth="1"/>
    <col min="14075" max="14075" width="10.7109375" style="4" customWidth="1"/>
    <col min="14076" max="14078" width="0" style="4" hidden="1" customWidth="1"/>
    <col min="14079" max="14306" width="8.7109375" style="4"/>
    <col min="14307" max="14307" width="5.140625" style="4" customWidth="1"/>
    <col min="14308" max="14308" width="32.42578125" style="4" customWidth="1"/>
    <col min="14309" max="14311" width="10.28515625" style="4" customWidth="1"/>
    <col min="14312" max="14313" width="12.42578125" style="4" customWidth="1"/>
    <col min="14314" max="14314" width="11.28515625" style="4" customWidth="1"/>
    <col min="14315" max="14315" width="12.42578125" style="4" customWidth="1"/>
    <col min="14316" max="14316" width="11.28515625" style="4" customWidth="1"/>
    <col min="14317" max="14317" width="12.42578125" style="4" customWidth="1"/>
    <col min="14318" max="14318" width="11.28515625" style="4" customWidth="1"/>
    <col min="14319" max="14319" width="12.42578125" style="4" customWidth="1"/>
    <col min="14320" max="14320" width="11.28515625" style="4" customWidth="1"/>
    <col min="14321" max="14321" width="12.42578125" style="4" customWidth="1"/>
    <col min="14322" max="14322" width="11.28515625" style="4" customWidth="1"/>
    <col min="14323" max="14323" width="14.140625" style="4" customWidth="1"/>
    <col min="14324" max="14324" width="10.28515625" style="4" customWidth="1"/>
    <col min="14325" max="14325" width="17.140625" style="4" customWidth="1"/>
    <col min="14326" max="14326" width="12" style="4" customWidth="1"/>
    <col min="14327" max="14327" width="14.140625" style="4" customWidth="1"/>
    <col min="14328" max="14328" width="10.28515625" style="4" customWidth="1"/>
    <col min="14329" max="14329" width="17.140625" style="4" customWidth="1"/>
    <col min="14330" max="14330" width="12" style="4" customWidth="1"/>
    <col min="14331" max="14331" width="10.7109375" style="4" customWidth="1"/>
    <col min="14332" max="14334" width="0" style="4" hidden="1" customWidth="1"/>
    <col min="14335" max="14562" width="8.7109375" style="4"/>
    <col min="14563" max="14563" width="5.140625" style="4" customWidth="1"/>
    <col min="14564" max="14564" width="32.42578125" style="4" customWidth="1"/>
    <col min="14565" max="14567" width="10.28515625" style="4" customWidth="1"/>
    <col min="14568" max="14569" width="12.42578125" style="4" customWidth="1"/>
    <col min="14570" max="14570" width="11.28515625" style="4" customWidth="1"/>
    <col min="14571" max="14571" width="12.42578125" style="4" customWidth="1"/>
    <col min="14572" max="14572" width="11.28515625" style="4" customWidth="1"/>
    <col min="14573" max="14573" width="12.42578125" style="4" customWidth="1"/>
    <col min="14574" max="14574" width="11.28515625" style="4" customWidth="1"/>
    <col min="14575" max="14575" width="12.42578125" style="4" customWidth="1"/>
    <col min="14576" max="14576" width="11.28515625" style="4" customWidth="1"/>
    <col min="14577" max="14577" width="12.42578125" style="4" customWidth="1"/>
    <col min="14578" max="14578" width="11.28515625" style="4" customWidth="1"/>
    <col min="14579" max="14579" width="14.140625" style="4" customWidth="1"/>
    <col min="14580" max="14580" width="10.28515625" style="4" customWidth="1"/>
    <col min="14581" max="14581" width="17.140625" style="4" customWidth="1"/>
    <col min="14582" max="14582" width="12" style="4" customWidth="1"/>
    <col min="14583" max="14583" width="14.140625" style="4" customWidth="1"/>
    <col min="14584" max="14584" width="10.28515625" style="4" customWidth="1"/>
    <col min="14585" max="14585" width="17.140625" style="4" customWidth="1"/>
    <col min="14586" max="14586" width="12" style="4" customWidth="1"/>
    <col min="14587" max="14587" width="10.7109375" style="4" customWidth="1"/>
    <col min="14588" max="14590" width="0" style="4" hidden="1" customWidth="1"/>
    <col min="14591" max="14818" width="8.7109375" style="4"/>
    <col min="14819" max="14819" width="5.140625" style="4" customWidth="1"/>
    <col min="14820" max="14820" width="32.42578125" style="4" customWidth="1"/>
    <col min="14821" max="14823" width="10.28515625" style="4" customWidth="1"/>
    <col min="14824" max="14825" width="12.42578125" style="4" customWidth="1"/>
    <col min="14826" max="14826" width="11.28515625" style="4" customWidth="1"/>
    <col min="14827" max="14827" width="12.42578125" style="4" customWidth="1"/>
    <col min="14828" max="14828" width="11.28515625" style="4" customWidth="1"/>
    <col min="14829" max="14829" width="12.42578125" style="4" customWidth="1"/>
    <col min="14830" max="14830" width="11.28515625" style="4" customWidth="1"/>
    <col min="14831" max="14831" width="12.42578125" style="4" customWidth="1"/>
    <col min="14832" max="14832" width="11.28515625" style="4" customWidth="1"/>
    <col min="14833" max="14833" width="12.42578125" style="4" customWidth="1"/>
    <col min="14834" max="14834" width="11.28515625" style="4" customWidth="1"/>
    <col min="14835" max="14835" width="14.140625" style="4" customWidth="1"/>
    <col min="14836" max="14836" width="10.28515625" style="4" customWidth="1"/>
    <col min="14837" max="14837" width="17.140625" style="4" customWidth="1"/>
    <col min="14838" max="14838" width="12" style="4" customWidth="1"/>
    <col min="14839" max="14839" width="14.140625" style="4" customWidth="1"/>
    <col min="14840" max="14840" width="10.28515625" style="4" customWidth="1"/>
    <col min="14841" max="14841" width="17.140625" style="4" customWidth="1"/>
    <col min="14842" max="14842" width="12" style="4" customWidth="1"/>
    <col min="14843" max="14843" width="10.7109375" style="4" customWidth="1"/>
    <col min="14844" max="14846" width="0" style="4" hidden="1" customWidth="1"/>
    <col min="14847" max="15074" width="8.7109375" style="4"/>
    <col min="15075" max="15075" width="5.140625" style="4" customWidth="1"/>
    <col min="15076" max="15076" width="32.42578125" style="4" customWidth="1"/>
    <col min="15077" max="15079" width="10.28515625" style="4" customWidth="1"/>
    <col min="15080" max="15081" width="12.42578125" style="4" customWidth="1"/>
    <col min="15082" max="15082" width="11.28515625" style="4" customWidth="1"/>
    <col min="15083" max="15083" width="12.42578125" style="4" customWidth="1"/>
    <col min="15084" max="15084" width="11.28515625" style="4" customWidth="1"/>
    <col min="15085" max="15085" width="12.42578125" style="4" customWidth="1"/>
    <col min="15086" max="15086" width="11.28515625" style="4" customWidth="1"/>
    <col min="15087" max="15087" width="12.42578125" style="4" customWidth="1"/>
    <col min="15088" max="15088" width="11.28515625" style="4" customWidth="1"/>
    <col min="15089" max="15089" width="12.42578125" style="4" customWidth="1"/>
    <col min="15090" max="15090" width="11.28515625" style="4" customWidth="1"/>
    <col min="15091" max="15091" width="14.140625" style="4" customWidth="1"/>
    <col min="15092" max="15092" width="10.28515625" style="4" customWidth="1"/>
    <col min="15093" max="15093" width="17.140625" style="4" customWidth="1"/>
    <col min="15094" max="15094" width="12" style="4" customWidth="1"/>
    <col min="15095" max="15095" width="14.140625" style="4" customWidth="1"/>
    <col min="15096" max="15096" width="10.28515625" style="4" customWidth="1"/>
    <col min="15097" max="15097" width="17.140625" style="4" customWidth="1"/>
    <col min="15098" max="15098" width="12" style="4" customWidth="1"/>
    <col min="15099" max="15099" width="10.7109375" style="4" customWidth="1"/>
    <col min="15100" max="15102" width="0" style="4" hidden="1" customWidth="1"/>
    <col min="15103" max="15330" width="8.7109375" style="4"/>
    <col min="15331" max="15331" width="5.140625" style="4" customWidth="1"/>
    <col min="15332" max="15332" width="32.42578125" style="4" customWidth="1"/>
    <col min="15333" max="15335" width="10.28515625" style="4" customWidth="1"/>
    <col min="15336" max="15337" width="12.42578125" style="4" customWidth="1"/>
    <col min="15338" max="15338" width="11.28515625" style="4" customWidth="1"/>
    <col min="15339" max="15339" width="12.42578125" style="4" customWidth="1"/>
    <col min="15340" max="15340" width="11.28515625" style="4" customWidth="1"/>
    <col min="15341" max="15341" width="12.42578125" style="4" customWidth="1"/>
    <col min="15342" max="15342" width="11.28515625" style="4" customWidth="1"/>
    <col min="15343" max="15343" width="12.42578125" style="4" customWidth="1"/>
    <col min="15344" max="15344" width="11.28515625" style="4" customWidth="1"/>
    <col min="15345" max="15345" width="12.42578125" style="4" customWidth="1"/>
    <col min="15346" max="15346" width="11.28515625" style="4" customWidth="1"/>
    <col min="15347" max="15347" width="14.140625" style="4" customWidth="1"/>
    <col min="15348" max="15348" width="10.28515625" style="4" customWidth="1"/>
    <col min="15349" max="15349" width="17.140625" style="4" customWidth="1"/>
    <col min="15350" max="15350" width="12" style="4" customWidth="1"/>
    <col min="15351" max="15351" width="14.140625" style="4" customWidth="1"/>
    <col min="15352" max="15352" width="10.28515625" style="4" customWidth="1"/>
    <col min="15353" max="15353" width="17.140625" style="4" customWidth="1"/>
    <col min="15354" max="15354" width="12" style="4" customWidth="1"/>
    <col min="15355" max="15355" width="10.7109375" style="4" customWidth="1"/>
    <col min="15356" max="15358" width="0" style="4" hidden="1" customWidth="1"/>
    <col min="15359" max="15586" width="8.7109375" style="4"/>
    <col min="15587" max="15587" width="5.140625" style="4" customWidth="1"/>
    <col min="15588" max="15588" width="32.42578125" style="4" customWidth="1"/>
    <col min="15589" max="15591" width="10.28515625" style="4" customWidth="1"/>
    <col min="15592" max="15593" width="12.42578125" style="4" customWidth="1"/>
    <col min="15594" max="15594" width="11.28515625" style="4" customWidth="1"/>
    <col min="15595" max="15595" width="12.42578125" style="4" customWidth="1"/>
    <col min="15596" max="15596" width="11.28515625" style="4" customWidth="1"/>
    <col min="15597" max="15597" width="12.42578125" style="4" customWidth="1"/>
    <col min="15598" max="15598" width="11.28515625" style="4" customWidth="1"/>
    <col min="15599" max="15599" width="12.42578125" style="4" customWidth="1"/>
    <col min="15600" max="15600" width="11.28515625" style="4" customWidth="1"/>
    <col min="15601" max="15601" width="12.42578125" style="4" customWidth="1"/>
    <col min="15602" max="15602" width="11.28515625" style="4" customWidth="1"/>
    <col min="15603" max="15603" width="14.140625" style="4" customWidth="1"/>
    <col min="15604" max="15604" width="10.28515625" style="4" customWidth="1"/>
    <col min="15605" max="15605" width="17.140625" style="4" customWidth="1"/>
    <col min="15606" max="15606" width="12" style="4" customWidth="1"/>
    <col min="15607" max="15607" width="14.140625" style="4" customWidth="1"/>
    <col min="15608" max="15608" width="10.28515625" style="4" customWidth="1"/>
    <col min="15609" max="15609" width="17.140625" style="4" customWidth="1"/>
    <col min="15610" max="15610" width="12" style="4" customWidth="1"/>
    <col min="15611" max="15611" width="10.7109375" style="4" customWidth="1"/>
    <col min="15612" max="15614" width="0" style="4" hidden="1" customWidth="1"/>
    <col min="15615" max="15842" width="8.7109375" style="4"/>
    <col min="15843" max="15843" width="5.140625" style="4" customWidth="1"/>
    <col min="15844" max="15844" width="32.42578125" style="4" customWidth="1"/>
    <col min="15845" max="15847" width="10.28515625" style="4" customWidth="1"/>
    <col min="15848" max="15849" width="12.42578125" style="4" customWidth="1"/>
    <col min="15850" max="15850" width="11.28515625" style="4" customWidth="1"/>
    <col min="15851" max="15851" width="12.42578125" style="4" customWidth="1"/>
    <col min="15852" max="15852" width="11.28515625" style="4" customWidth="1"/>
    <col min="15853" max="15853" width="12.42578125" style="4" customWidth="1"/>
    <col min="15854" max="15854" width="11.28515625" style="4" customWidth="1"/>
    <col min="15855" max="15855" width="12.42578125" style="4" customWidth="1"/>
    <col min="15856" max="15856" width="11.28515625" style="4" customWidth="1"/>
    <col min="15857" max="15857" width="12.42578125" style="4" customWidth="1"/>
    <col min="15858" max="15858" width="11.28515625" style="4" customWidth="1"/>
    <col min="15859" max="15859" width="14.140625" style="4" customWidth="1"/>
    <col min="15860" max="15860" width="10.28515625" style="4" customWidth="1"/>
    <col min="15861" max="15861" width="17.140625" style="4" customWidth="1"/>
    <col min="15862" max="15862" width="12" style="4" customWidth="1"/>
    <col min="15863" max="15863" width="14.140625" style="4" customWidth="1"/>
    <col min="15864" max="15864" width="10.28515625" style="4" customWidth="1"/>
    <col min="15865" max="15865" width="17.140625" style="4" customWidth="1"/>
    <col min="15866" max="15866" width="12" style="4" customWidth="1"/>
    <col min="15867" max="15867" width="10.7109375" style="4" customWidth="1"/>
    <col min="15868" max="15870" width="0" style="4" hidden="1" customWidth="1"/>
    <col min="15871" max="16098" width="8.7109375" style="4"/>
    <col min="16099" max="16099" width="5.140625" style="4" customWidth="1"/>
    <col min="16100" max="16100" width="32.42578125" style="4" customWidth="1"/>
    <col min="16101" max="16103" width="10.28515625" style="4" customWidth="1"/>
    <col min="16104" max="16105" width="12.42578125" style="4" customWidth="1"/>
    <col min="16106" max="16106" width="11.28515625" style="4" customWidth="1"/>
    <col min="16107" max="16107" width="12.42578125" style="4" customWidth="1"/>
    <col min="16108" max="16108" width="11.28515625" style="4" customWidth="1"/>
    <col min="16109" max="16109" width="12.42578125" style="4" customWidth="1"/>
    <col min="16110" max="16110" width="11.28515625" style="4" customWidth="1"/>
    <col min="16111" max="16111" width="12.42578125" style="4" customWidth="1"/>
    <col min="16112" max="16112" width="11.28515625" style="4" customWidth="1"/>
    <col min="16113" max="16113" width="12.42578125" style="4" customWidth="1"/>
    <col min="16114" max="16114" width="11.28515625" style="4" customWidth="1"/>
    <col min="16115" max="16115" width="14.140625" style="4" customWidth="1"/>
    <col min="16116" max="16116" width="10.28515625" style="4" customWidth="1"/>
    <col min="16117" max="16117" width="17.140625" style="4" customWidth="1"/>
    <col min="16118" max="16118" width="12" style="4" customWidth="1"/>
    <col min="16119" max="16119" width="14.140625" style="4" customWidth="1"/>
    <col min="16120" max="16120" width="10.28515625" style="4" customWidth="1"/>
    <col min="16121" max="16121" width="17.140625" style="4" customWidth="1"/>
    <col min="16122" max="16122" width="12" style="4" customWidth="1"/>
    <col min="16123" max="16123" width="10.7109375" style="4" customWidth="1"/>
    <col min="16124" max="16126" width="0" style="4" hidden="1" customWidth="1"/>
    <col min="16127" max="16350" width="8.7109375" style="4"/>
    <col min="16351" max="16355" width="9.140625" style="4" customWidth="1"/>
    <col min="16356" max="16366" width="8.7109375" style="4"/>
    <col min="16367" max="16371" width="8.7109375" style="4" customWidth="1"/>
    <col min="16372" max="16384" width="8.7109375" style="4"/>
  </cols>
  <sheetData>
    <row r="1" spans="1:20" ht="0.95" customHeight="1" x14ac:dyDescent="0.2">
      <c r="A1" s="80" t="s">
        <v>16</v>
      </c>
      <c r="B1" s="80"/>
      <c r="C1" s="80"/>
      <c r="D1" s="80"/>
      <c r="O1" s="81" t="s">
        <v>17</v>
      </c>
      <c r="P1" s="81"/>
      <c r="Q1" s="81"/>
      <c r="R1" s="81"/>
    </row>
    <row r="2" spans="1:20" ht="18.75" x14ac:dyDescent="0.2">
      <c r="A2" s="85" t="s">
        <v>131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20" ht="21.95" customHeight="1" x14ac:dyDescent="0.2">
      <c r="A3" s="82" t="s">
        <v>43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</row>
    <row r="4" spans="1:20" ht="18.75" x14ac:dyDescent="0.2">
      <c r="A4" s="83" t="s">
        <v>133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</row>
    <row r="5" spans="1:20" x14ac:dyDescent="0.2">
      <c r="A5" s="84" t="s">
        <v>4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</row>
    <row r="6" spans="1:20" s="6" customFormat="1" ht="22.5" customHeight="1" x14ac:dyDescent="0.2">
      <c r="A6" s="76" t="s">
        <v>5</v>
      </c>
      <c r="B6" s="76" t="s">
        <v>18</v>
      </c>
      <c r="C6" s="77" t="s">
        <v>6</v>
      </c>
      <c r="D6" s="76" t="s">
        <v>19</v>
      </c>
      <c r="E6" s="76" t="s">
        <v>20</v>
      </c>
      <c r="F6" s="77" t="s">
        <v>22</v>
      </c>
      <c r="G6" s="55" t="s">
        <v>7</v>
      </c>
      <c r="H6" s="76" t="s">
        <v>23</v>
      </c>
      <c r="I6" s="76" t="s">
        <v>8</v>
      </c>
      <c r="J6" s="76"/>
      <c r="K6" s="76"/>
      <c r="L6" s="88" t="s">
        <v>9</v>
      </c>
      <c r="M6" s="89"/>
      <c r="N6" s="76" t="s">
        <v>25</v>
      </c>
      <c r="O6" s="88" t="s">
        <v>14</v>
      </c>
      <c r="P6" s="89"/>
      <c r="Q6" s="89"/>
      <c r="R6" s="76" t="s">
        <v>0</v>
      </c>
    </row>
    <row r="7" spans="1:20" s="6" customFormat="1" ht="19.5" customHeight="1" x14ac:dyDescent="0.2">
      <c r="A7" s="76"/>
      <c r="B7" s="76"/>
      <c r="C7" s="78"/>
      <c r="D7" s="76"/>
      <c r="E7" s="76"/>
      <c r="F7" s="78"/>
      <c r="G7" s="78" t="s">
        <v>54</v>
      </c>
      <c r="H7" s="76"/>
      <c r="I7" s="76" t="s">
        <v>10</v>
      </c>
      <c r="J7" s="76" t="s">
        <v>11</v>
      </c>
      <c r="K7" s="76"/>
      <c r="L7" s="90"/>
      <c r="M7" s="91"/>
      <c r="N7" s="76"/>
      <c r="O7" s="90"/>
      <c r="P7" s="91"/>
      <c r="Q7" s="91"/>
      <c r="R7" s="76"/>
    </row>
    <row r="8" spans="1:20" s="6" customFormat="1" ht="21.6" customHeight="1" x14ac:dyDescent="0.2">
      <c r="A8" s="76"/>
      <c r="B8" s="76"/>
      <c r="C8" s="78"/>
      <c r="D8" s="76"/>
      <c r="E8" s="76"/>
      <c r="F8" s="78"/>
      <c r="G8" s="78"/>
      <c r="H8" s="76"/>
      <c r="I8" s="76"/>
      <c r="J8" s="78" t="s">
        <v>12</v>
      </c>
      <c r="K8" s="86" t="s">
        <v>24</v>
      </c>
      <c r="L8" s="76" t="s">
        <v>12</v>
      </c>
      <c r="M8" s="86" t="s">
        <v>24</v>
      </c>
      <c r="N8" s="76"/>
      <c r="O8" s="92" t="s">
        <v>12</v>
      </c>
      <c r="P8" s="87" t="s">
        <v>26</v>
      </c>
      <c r="Q8" s="87"/>
      <c r="R8" s="76"/>
    </row>
    <row r="9" spans="1:20" s="5" customFormat="1" ht="80.099999999999994" customHeight="1" x14ac:dyDescent="0.2">
      <c r="A9" s="76"/>
      <c r="B9" s="76"/>
      <c r="C9" s="79"/>
      <c r="D9" s="76"/>
      <c r="E9" s="76"/>
      <c r="F9" s="79"/>
      <c r="G9" s="79"/>
      <c r="H9" s="76"/>
      <c r="I9" s="76"/>
      <c r="J9" s="79"/>
      <c r="K9" s="86"/>
      <c r="L9" s="76"/>
      <c r="M9" s="86"/>
      <c r="N9" s="76"/>
      <c r="O9" s="93"/>
      <c r="P9" s="41" t="s">
        <v>27</v>
      </c>
      <c r="Q9" s="41" t="s">
        <v>28</v>
      </c>
      <c r="R9" s="76"/>
    </row>
    <row r="10" spans="1:20" s="7" customFormat="1" ht="20.45" customHeight="1" x14ac:dyDescent="0.2">
      <c r="A10" s="32">
        <v>1</v>
      </c>
      <c r="B10" s="32">
        <f>A10+1</f>
        <v>2</v>
      </c>
      <c r="C10" s="32">
        <f>B10+1</f>
        <v>3</v>
      </c>
      <c r="D10" s="32">
        <v>3</v>
      </c>
      <c r="E10" s="32">
        <v>4</v>
      </c>
      <c r="F10" s="32">
        <v>5</v>
      </c>
      <c r="G10" s="52">
        <v>6</v>
      </c>
      <c r="H10" s="32">
        <v>7</v>
      </c>
      <c r="I10" s="32">
        <v>8</v>
      </c>
      <c r="J10" s="32">
        <f t="shared" ref="J10:L10" si="0">I10+1</f>
        <v>9</v>
      </c>
      <c r="K10" s="32">
        <f t="shared" si="0"/>
        <v>10</v>
      </c>
      <c r="L10" s="52">
        <f t="shared" si="0"/>
        <v>11</v>
      </c>
      <c r="M10" s="52">
        <f t="shared" ref="M10" si="1">L10+1</f>
        <v>12</v>
      </c>
      <c r="N10" s="52">
        <f t="shared" ref="N10" si="2">M10+1</f>
        <v>13</v>
      </c>
      <c r="O10" s="52">
        <f t="shared" ref="O10" si="3">N10+1</f>
        <v>14</v>
      </c>
      <c r="P10" s="52">
        <f t="shared" ref="P10" si="4">O10+1</f>
        <v>15</v>
      </c>
      <c r="Q10" s="52">
        <f t="shared" ref="Q10" si="5">P10+1</f>
        <v>16</v>
      </c>
      <c r="R10" s="52">
        <f t="shared" ref="R10" si="6">Q10+1</f>
        <v>17</v>
      </c>
    </row>
    <row r="11" spans="1:20" s="7" customFormat="1" ht="26.1" customHeight="1" x14ac:dyDescent="0.2">
      <c r="A11" s="14"/>
      <c r="B11" s="15" t="s">
        <v>1</v>
      </c>
      <c r="C11" s="15"/>
      <c r="D11" s="14"/>
      <c r="E11" s="14"/>
      <c r="F11" s="34"/>
      <c r="G11" s="34"/>
      <c r="H11" s="14"/>
      <c r="I11" s="14"/>
      <c r="J11" s="16">
        <f>J12+J14</f>
        <v>37857</v>
      </c>
      <c r="K11" s="16">
        <f t="shared" ref="K11:O11" si="7">K12+K14</f>
        <v>9577.19</v>
      </c>
      <c r="L11" s="16">
        <f t="shared" si="7"/>
        <v>37207</v>
      </c>
      <c r="M11" s="16">
        <f t="shared" si="7"/>
        <v>8782.19</v>
      </c>
      <c r="N11" s="16">
        <f t="shared" si="7"/>
        <v>3569.027</v>
      </c>
      <c r="O11" s="66">
        <f t="shared" si="7"/>
        <v>3037.8515520000001</v>
      </c>
      <c r="P11" s="16">
        <f t="shared" ref="P11:Q11" si="8">P12+P14</f>
        <v>0</v>
      </c>
      <c r="Q11" s="16">
        <f t="shared" si="8"/>
        <v>0</v>
      </c>
      <c r="R11" s="35"/>
      <c r="T11" s="66">
        <v>3037.8515520000001</v>
      </c>
    </row>
    <row r="12" spans="1:20" s="7" customFormat="1" ht="27.6" customHeight="1" x14ac:dyDescent="0.2">
      <c r="A12" s="20" t="s">
        <v>2</v>
      </c>
      <c r="B12" s="50" t="s">
        <v>41</v>
      </c>
      <c r="C12" s="15"/>
      <c r="D12" s="14"/>
      <c r="E12" s="14"/>
      <c r="F12" s="36"/>
      <c r="G12" s="36"/>
      <c r="H12" s="14"/>
      <c r="I12" s="14"/>
      <c r="J12" s="16">
        <f>J13</f>
        <v>0</v>
      </c>
      <c r="K12" s="16">
        <f t="shared" ref="K12:O12" si="9">K13</f>
        <v>0</v>
      </c>
      <c r="L12" s="16">
        <f t="shared" si="9"/>
        <v>0</v>
      </c>
      <c r="M12" s="16">
        <f t="shared" si="9"/>
        <v>0</v>
      </c>
      <c r="N12" s="16">
        <f t="shared" si="9"/>
        <v>0</v>
      </c>
      <c r="O12" s="46">
        <f t="shared" si="9"/>
        <v>303</v>
      </c>
      <c r="P12" s="16"/>
      <c r="Q12" s="16"/>
      <c r="R12" s="35"/>
      <c r="T12" s="72">
        <f>T11-O11</f>
        <v>0</v>
      </c>
    </row>
    <row r="13" spans="1:20" s="7" customFormat="1" ht="53.45" customHeight="1" x14ac:dyDescent="0.25">
      <c r="A13" s="14"/>
      <c r="B13" s="39" t="s">
        <v>32</v>
      </c>
      <c r="C13" s="18" t="s">
        <v>33</v>
      </c>
      <c r="D13" s="40" t="s">
        <v>34</v>
      </c>
      <c r="E13" s="14"/>
      <c r="F13" s="36"/>
      <c r="G13" s="36"/>
      <c r="H13" s="14"/>
      <c r="I13" s="14"/>
      <c r="J13" s="37"/>
      <c r="K13" s="37"/>
      <c r="L13" s="37"/>
      <c r="M13" s="37"/>
      <c r="N13" s="37"/>
      <c r="O13" s="37">
        <v>303</v>
      </c>
      <c r="P13" s="37"/>
      <c r="Q13" s="37"/>
      <c r="R13" s="38"/>
    </row>
    <row r="14" spans="1:20" s="3" customFormat="1" ht="29.45" customHeight="1" x14ac:dyDescent="0.2">
      <c r="A14" s="20" t="s">
        <v>3</v>
      </c>
      <c r="B14" s="21" t="s">
        <v>38</v>
      </c>
      <c r="C14" s="22"/>
      <c r="D14" s="23"/>
      <c r="E14" s="23"/>
      <c r="F14" s="33"/>
      <c r="G14" s="33"/>
      <c r="H14" s="23"/>
      <c r="I14" s="23"/>
      <c r="J14" s="16">
        <f t="shared" ref="J14:Q14" si="10">J15+J26</f>
        <v>37857</v>
      </c>
      <c r="K14" s="16">
        <f t="shared" si="10"/>
        <v>9577.19</v>
      </c>
      <c r="L14" s="16">
        <f t="shared" si="10"/>
        <v>37207</v>
      </c>
      <c r="M14" s="16">
        <f t="shared" si="10"/>
        <v>8782.19</v>
      </c>
      <c r="N14" s="16">
        <f t="shared" si="10"/>
        <v>3569.027</v>
      </c>
      <c r="O14" s="66">
        <f t="shared" si="10"/>
        <v>2734.8515520000001</v>
      </c>
      <c r="P14" s="16">
        <f t="shared" si="10"/>
        <v>0</v>
      </c>
      <c r="Q14" s="16">
        <f t="shared" si="10"/>
        <v>0</v>
      </c>
      <c r="R14" s="28"/>
    </row>
    <row r="15" spans="1:20" s="3" customFormat="1" ht="36.6" customHeight="1" x14ac:dyDescent="0.2">
      <c r="A15" s="51" t="s">
        <v>39</v>
      </c>
      <c r="B15" s="17" t="s">
        <v>15</v>
      </c>
      <c r="C15" s="22"/>
      <c r="D15" s="23"/>
      <c r="E15" s="23"/>
      <c r="F15" s="42"/>
      <c r="G15" s="42"/>
      <c r="H15" s="23"/>
      <c r="I15" s="23"/>
      <c r="J15" s="16">
        <f t="shared" ref="J15:O15" si="11">SUM(J16:J25)</f>
        <v>23577</v>
      </c>
      <c r="K15" s="16">
        <f t="shared" si="11"/>
        <v>8477.19</v>
      </c>
      <c r="L15" s="16">
        <f t="shared" si="11"/>
        <v>23577</v>
      </c>
      <c r="M15" s="16">
        <f t="shared" si="11"/>
        <v>7682.1900000000005</v>
      </c>
      <c r="N15" s="16">
        <f t="shared" si="11"/>
        <v>3569.027</v>
      </c>
      <c r="O15" s="66">
        <f t="shared" si="11"/>
        <v>1634.8515519999999</v>
      </c>
      <c r="P15" s="16"/>
      <c r="Q15" s="16"/>
      <c r="R15" s="28"/>
    </row>
    <row r="16" spans="1:20" s="1" customFormat="1" ht="50.1" customHeight="1" x14ac:dyDescent="0.2">
      <c r="A16" s="57">
        <v>1</v>
      </c>
      <c r="B16" s="13" t="s">
        <v>44</v>
      </c>
      <c r="C16" s="18" t="s">
        <v>49</v>
      </c>
      <c r="D16" s="27" t="s">
        <v>29</v>
      </c>
      <c r="E16" s="18" t="s">
        <v>21</v>
      </c>
      <c r="F16" s="18" t="s">
        <v>50</v>
      </c>
      <c r="G16" s="24" t="s">
        <v>51</v>
      </c>
      <c r="H16" s="18" t="s">
        <v>52</v>
      </c>
      <c r="I16" s="18" t="s">
        <v>53</v>
      </c>
      <c r="J16" s="53">
        <v>871</v>
      </c>
      <c r="K16" s="26">
        <v>820</v>
      </c>
      <c r="L16" s="53">
        <v>871</v>
      </c>
      <c r="M16" s="26">
        <v>25</v>
      </c>
      <c r="N16" s="26"/>
      <c r="O16" s="56">
        <v>24.506</v>
      </c>
      <c r="P16" s="43"/>
      <c r="Q16" s="43"/>
      <c r="R16" s="44" t="s">
        <v>69</v>
      </c>
    </row>
    <row r="17" spans="1:22" s="1" customFormat="1" ht="51.6" customHeight="1" x14ac:dyDescent="0.2">
      <c r="A17" s="57">
        <v>2</v>
      </c>
      <c r="B17" s="13" t="s">
        <v>45</v>
      </c>
      <c r="C17" s="18" t="s">
        <v>55</v>
      </c>
      <c r="D17" s="27" t="s">
        <v>56</v>
      </c>
      <c r="E17" s="18" t="s">
        <v>21</v>
      </c>
      <c r="F17" s="18">
        <v>7982864</v>
      </c>
      <c r="G17" s="24" t="s">
        <v>57</v>
      </c>
      <c r="H17" s="18" t="s">
        <v>35</v>
      </c>
      <c r="I17" s="18" t="s">
        <v>58</v>
      </c>
      <c r="J17" s="53">
        <v>2400</v>
      </c>
      <c r="K17" s="26">
        <f>2400-567</f>
        <v>1833</v>
      </c>
      <c r="L17" s="53">
        <v>2400</v>
      </c>
      <c r="M17" s="26">
        <f>2400-567</f>
        <v>1833</v>
      </c>
      <c r="N17" s="26">
        <v>1250</v>
      </c>
      <c r="O17" s="56">
        <v>132.19999999999999</v>
      </c>
      <c r="P17" s="43"/>
      <c r="Q17" s="43"/>
      <c r="R17" s="44" t="s">
        <v>70</v>
      </c>
      <c r="S17" s="1">
        <f>567-300</f>
        <v>267</v>
      </c>
      <c r="T17" s="3">
        <f>S17+O17</f>
        <v>399.2</v>
      </c>
      <c r="U17" s="69">
        <v>399.18099999999998</v>
      </c>
      <c r="V17" s="71">
        <f>U17-S17</f>
        <v>132.18099999999998</v>
      </c>
    </row>
    <row r="18" spans="1:22" s="1" customFormat="1" ht="51.6" customHeight="1" x14ac:dyDescent="0.2">
      <c r="A18" s="57">
        <f>A17+1</f>
        <v>3</v>
      </c>
      <c r="B18" s="13" t="s">
        <v>116</v>
      </c>
      <c r="C18" s="18" t="s">
        <v>96</v>
      </c>
      <c r="D18" s="27" t="s">
        <v>97</v>
      </c>
      <c r="E18" s="18" t="str">
        <f>E17</f>
        <v>KBNN huyện Đăk Tô</v>
      </c>
      <c r="F18" s="18" t="s">
        <v>117</v>
      </c>
      <c r="G18" s="24" t="s">
        <v>118</v>
      </c>
      <c r="H18" s="18" t="s">
        <v>120</v>
      </c>
      <c r="I18" s="18" t="s">
        <v>119</v>
      </c>
      <c r="J18" s="68">
        <v>190</v>
      </c>
      <c r="K18" s="26">
        <v>24</v>
      </c>
      <c r="L18" s="68">
        <v>190</v>
      </c>
      <c r="M18" s="26">
        <v>24</v>
      </c>
      <c r="N18" s="26"/>
      <c r="O18" s="56">
        <v>23.623999999999999</v>
      </c>
      <c r="P18" s="43"/>
      <c r="Q18" s="43"/>
      <c r="R18" s="44" t="s">
        <v>70</v>
      </c>
      <c r="T18" s="3"/>
      <c r="U18" s="69"/>
      <c r="V18" s="70"/>
    </row>
    <row r="19" spans="1:22" s="1" customFormat="1" ht="51.6" customHeight="1" x14ac:dyDescent="0.2">
      <c r="A19" s="57">
        <f t="shared" ref="A19:A25" si="12">A18+1</f>
        <v>4</v>
      </c>
      <c r="B19" s="13" t="s">
        <v>121</v>
      </c>
      <c r="C19" s="18" t="s">
        <v>74</v>
      </c>
      <c r="D19" s="27" t="s">
        <v>122</v>
      </c>
      <c r="E19" s="18" t="str">
        <f>E18</f>
        <v>KBNN huyện Đăk Tô</v>
      </c>
      <c r="F19" s="18" t="s">
        <v>123</v>
      </c>
      <c r="G19" s="24" t="s">
        <v>118</v>
      </c>
      <c r="H19" s="18" t="s">
        <v>52</v>
      </c>
      <c r="I19" s="18" t="s">
        <v>124</v>
      </c>
      <c r="J19" s="68">
        <v>190</v>
      </c>
      <c r="K19" s="26">
        <v>17</v>
      </c>
      <c r="L19" s="68">
        <v>190</v>
      </c>
      <c r="M19" s="26">
        <v>17</v>
      </c>
      <c r="N19" s="26"/>
      <c r="O19" s="56">
        <v>15.653</v>
      </c>
      <c r="P19" s="43"/>
      <c r="Q19" s="43"/>
      <c r="R19" s="44" t="s">
        <v>70</v>
      </c>
      <c r="T19" s="3"/>
      <c r="U19" s="69"/>
      <c r="V19" s="70"/>
    </row>
    <row r="20" spans="1:22" s="1" customFormat="1" ht="51.6" customHeight="1" x14ac:dyDescent="0.2">
      <c r="A20" s="57">
        <f t="shared" si="12"/>
        <v>5</v>
      </c>
      <c r="B20" s="74" t="s">
        <v>125</v>
      </c>
      <c r="C20" s="27" t="s">
        <v>42</v>
      </c>
      <c r="D20" s="27" t="s">
        <v>29</v>
      </c>
      <c r="E20" s="18" t="s">
        <v>21</v>
      </c>
      <c r="F20" s="75" t="s">
        <v>126</v>
      </c>
      <c r="G20" s="27" t="s">
        <v>66</v>
      </c>
      <c r="H20" s="18" t="s">
        <v>52</v>
      </c>
      <c r="I20" s="27" t="s">
        <v>127</v>
      </c>
      <c r="J20" s="26">
        <v>399</v>
      </c>
      <c r="K20" s="26">
        <v>185</v>
      </c>
      <c r="L20" s="26">
        <v>399</v>
      </c>
      <c r="M20" s="26">
        <v>185</v>
      </c>
      <c r="N20" s="26">
        <v>174</v>
      </c>
      <c r="O20" s="56">
        <v>10.256</v>
      </c>
      <c r="P20" s="43"/>
      <c r="Q20" s="43"/>
      <c r="R20" s="44" t="s">
        <v>71</v>
      </c>
      <c r="T20" s="3"/>
      <c r="U20" s="69"/>
      <c r="V20" s="70"/>
    </row>
    <row r="21" spans="1:22" s="1" customFormat="1" ht="51.6" customHeight="1" x14ac:dyDescent="0.2">
      <c r="A21" s="57">
        <f t="shared" si="12"/>
        <v>6</v>
      </c>
      <c r="B21" s="74" t="s">
        <v>128</v>
      </c>
      <c r="C21" s="27" t="s">
        <v>42</v>
      </c>
      <c r="D21" s="27" t="s">
        <v>29</v>
      </c>
      <c r="E21" s="18" t="s">
        <v>21</v>
      </c>
      <c r="F21" s="75" t="s">
        <v>129</v>
      </c>
      <c r="G21" s="27" t="s">
        <v>66</v>
      </c>
      <c r="H21" s="18" t="s">
        <v>52</v>
      </c>
      <c r="I21" s="27" t="s">
        <v>130</v>
      </c>
      <c r="J21" s="26">
        <v>477</v>
      </c>
      <c r="K21" s="26">
        <v>208.19</v>
      </c>
      <c r="L21" s="26">
        <v>477</v>
      </c>
      <c r="M21" s="26">
        <v>208.19</v>
      </c>
      <c r="N21" s="26">
        <v>207</v>
      </c>
      <c r="O21" s="56">
        <v>1.1779999999999999</v>
      </c>
      <c r="P21" s="43"/>
      <c r="Q21" s="43"/>
      <c r="R21" s="44" t="s">
        <v>71</v>
      </c>
      <c r="T21" s="3"/>
      <c r="U21" s="69"/>
      <c r="V21" s="70"/>
    </row>
    <row r="22" spans="1:22" s="1" customFormat="1" ht="54.6" customHeight="1" x14ac:dyDescent="0.2">
      <c r="A22" s="57">
        <f t="shared" si="12"/>
        <v>7</v>
      </c>
      <c r="B22" s="13" t="s">
        <v>46</v>
      </c>
      <c r="C22" s="18" t="s">
        <v>55</v>
      </c>
      <c r="D22" s="27" t="s">
        <v>56</v>
      </c>
      <c r="E22" s="18" t="s">
        <v>21</v>
      </c>
      <c r="F22" s="18">
        <v>8000953</v>
      </c>
      <c r="G22" s="24" t="s">
        <v>59</v>
      </c>
      <c r="H22" s="18" t="s">
        <v>35</v>
      </c>
      <c r="I22" s="18" t="s">
        <v>60</v>
      </c>
      <c r="J22" s="67">
        <v>2000</v>
      </c>
      <c r="K22" s="26">
        <v>350</v>
      </c>
      <c r="L22" s="67">
        <v>2000</v>
      </c>
      <c r="M22" s="26">
        <v>350</v>
      </c>
      <c r="N22" s="26"/>
      <c r="O22" s="47">
        <v>115</v>
      </c>
      <c r="P22" s="43"/>
      <c r="Q22" s="43"/>
      <c r="R22" s="44" t="s">
        <v>71</v>
      </c>
      <c r="S22" s="1">
        <f>1650-1480</f>
        <v>170</v>
      </c>
      <c r="T22" s="3">
        <f>S22+O22</f>
        <v>285</v>
      </c>
      <c r="U22" s="69">
        <v>284.99799999999999</v>
      </c>
      <c r="V22" s="71">
        <f>U22-S22</f>
        <v>114.99799999999999</v>
      </c>
    </row>
    <row r="23" spans="1:22" s="1" customFormat="1" ht="50.1" customHeight="1" x14ac:dyDescent="0.2">
      <c r="A23" s="57">
        <f t="shared" si="12"/>
        <v>8</v>
      </c>
      <c r="B23" s="13" t="s">
        <v>47</v>
      </c>
      <c r="C23" s="18" t="s">
        <v>55</v>
      </c>
      <c r="D23" s="27" t="s">
        <v>29</v>
      </c>
      <c r="E23" s="18" t="s">
        <v>21</v>
      </c>
      <c r="F23" s="18">
        <v>8000960</v>
      </c>
      <c r="G23" s="24" t="s">
        <v>61</v>
      </c>
      <c r="H23" s="18" t="s">
        <v>62</v>
      </c>
      <c r="I23" s="18" t="s">
        <v>63</v>
      </c>
      <c r="J23" s="53">
        <v>2500</v>
      </c>
      <c r="K23" s="26">
        <v>490</v>
      </c>
      <c r="L23" s="53">
        <v>2500</v>
      </c>
      <c r="M23" s="26">
        <v>490</v>
      </c>
      <c r="N23" s="26"/>
      <c r="O23" s="47">
        <v>161.91200000000001</v>
      </c>
      <c r="P23" s="43"/>
      <c r="Q23" s="43"/>
      <c r="R23" s="44" t="s">
        <v>71</v>
      </c>
      <c r="T23" s="3"/>
    </row>
    <row r="24" spans="1:22" s="1" customFormat="1" ht="50.1" customHeight="1" x14ac:dyDescent="0.2">
      <c r="A24" s="57">
        <f t="shared" si="12"/>
        <v>9</v>
      </c>
      <c r="B24" s="13" t="s">
        <v>48</v>
      </c>
      <c r="C24" s="18" t="s">
        <v>55</v>
      </c>
      <c r="D24" s="27" t="s">
        <v>64</v>
      </c>
      <c r="E24" s="18" t="s">
        <v>21</v>
      </c>
      <c r="F24" s="18">
        <v>8000922</v>
      </c>
      <c r="G24" s="24" t="s">
        <v>51</v>
      </c>
      <c r="H24" s="18" t="s">
        <v>37</v>
      </c>
      <c r="I24" s="18" t="s">
        <v>65</v>
      </c>
      <c r="J24" s="53">
        <v>1550</v>
      </c>
      <c r="K24" s="26">
        <v>1550</v>
      </c>
      <c r="L24" s="53">
        <v>1550</v>
      </c>
      <c r="M24" s="26">
        <v>1550</v>
      </c>
      <c r="N24" s="26">
        <v>1130.5999999999999</v>
      </c>
      <c r="O24" s="47">
        <v>318.62799999999999</v>
      </c>
      <c r="P24" s="43"/>
      <c r="Q24" s="43"/>
      <c r="R24" s="44" t="s">
        <v>71</v>
      </c>
      <c r="T24" s="3"/>
    </row>
    <row r="25" spans="1:22" s="1" customFormat="1" ht="50.1" customHeight="1" x14ac:dyDescent="0.2">
      <c r="A25" s="57">
        <f t="shared" si="12"/>
        <v>10</v>
      </c>
      <c r="B25" s="13" t="s">
        <v>67</v>
      </c>
      <c r="C25" s="18" t="s">
        <v>55</v>
      </c>
      <c r="D25" s="27" t="s">
        <v>36</v>
      </c>
      <c r="E25" s="18" t="s">
        <v>21</v>
      </c>
      <c r="F25" s="18">
        <v>7925883</v>
      </c>
      <c r="G25" s="24" t="s">
        <v>66</v>
      </c>
      <c r="H25" s="18" t="s">
        <v>35</v>
      </c>
      <c r="I25" s="18" t="s">
        <v>68</v>
      </c>
      <c r="J25" s="54">
        <v>13000</v>
      </c>
      <c r="K25" s="26">
        <v>3000</v>
      </c>
      <c r="L25" s="53">
        <v>13000</v>
      </c>
      <c r="M25" s="26">
        <v>3000</v>
      </c>
      <c r="N25" s="47">
        <v>807.42700000000002</v>
      </c>
      <c r="O25" s="58">
        <v>831.89455199999998</v>
      </c>
      <c r="P25" s="43"/>
      <c r="Q25" s="43"/>
      <c r="R25" s="44"/>
      <c r="T25" s="73">
        <f>T12</f>
        <v>0</v>
      </c>
    </row>
    <row r="26" spans="1:22" ht="51.95" customHeight="1" x14ac:dyDescent="0.2">
      <c r="A26" s="51" t="s">
        <v>40</v>
      </c>
      <c r="B26" s="21" t="s">
        <v>132</v>
      </c>
      <c r="C26" s="22"/>
      <c r="D26" s="23"/>
      <c r="E26" s="23"/>
      <c r="F26" s="45"/>
      <c r="G26" s="45"/>
      <c r="H26" s="23"/>
      <c r="I26" s="23"/>
      <c r="J26" s="19">
        <f>SUM(J27:J42)</f>
        <v>14280</v>
      </c>
      <c r="K26" s="19">
        <f t="shared" ref="K26:O26" si="13">SUM(K27:K42)</f>
        <v>1100</v>
      </c>
      <c r="L26" s="19">
        <f t="shared" si="13"/>
        <v>13630</v>
      </c>
      <c r="M26" s="19">
        <f t="shared" si="13"/>
        <v>1100</v>
      </c>
      <c r="N26" s="19">
        <f t="shared" si="13"/>
        <v>0</v>
      </c>
      <c r="O26" s="19">
        <f t="shared" si="13"/>
        <v>1100</v>
      </c>
      <c r="P26" s="19"/>
      <c r="Q26" s="19"/>
      <c r="R26" s="28"/>
    </row>
    <row r="27" spans="1:22" ht="54.95" customHeight="1" x14ac:dyDescent="0.2">
      <c r="A27" s="64" t="s">
        <v>13</v>
      </c>
      <c r="B27" s="59" t="s">
        <v>72</v>
      </c>
      <c r="C27" s="27" t="s">
        <v>74</v>
      </c>
      <c r="D27" s="27" t="s">
        <v>75</v>
      </c>
      <c r="E27" s="18" t="s">
        <v>21</v>
      </c>
      <c r="F27" s="60"/>
      <c r="G27" s="27" t="s">
        <v>66</v>
      </c>
      <c r="H27" s="27" t="s">
        <v>77</v>
      </c>
      <c r="I27" s="25" t="s">
        <v>115</v>
      </c>
      <c r="J27" s="62">
        <v>1220</v>
      </c>
      <c r="K27" s="25">
        <v>100</v>
      </c>
      <c r="L27" s="62">
        <v>1220</v>
      </c>
      <c r="M27" s="25">
        <v>100</v>
      </c>
      <c r="N27" s="61"/>
      <c r="O27" s="54">
        <v>100</v>
      </c>
      <c r="P27" s="26"/>
      <c r="Q27" s="31"/>
      <c r="R27" s="44" t="s">
        <v>69</v>
      </c>
    </row>
    <row r="28" spans="1:22" ht="54.95" customHeight="1" x14ac:dyDescent="0.2">
      <c r="A28" s="64">
        <v>2</v>
      </c>
      <c r="B28" s="59" t="s">
        <v>73</v>
      </c>
      <c r="C28" s="27" t="s">
        <v>74</v>
      </c>
      <c r="D28" s="27" t="s">
        <v>75</v>
      </c>
      <c r="E28" s="18" t="s">
        <v>21</v>
      </c>
      <c r="F28" s="60"/>
      <c r="G28" s="27" t="s">
        <v>66</v>
      </c>
      <c r="H28" s="27" t="s">
        <v>77</v>
      </c>
      <c r="I28" s="25" t="s">
        <v>78</v>
      </c>
      <c r="J28" s="62">
        <v>510</v>
      </c>
      <c r="K28" s="25">
        <v>40</v>
      </c>
      <c r="L28" s="62">
        <v>510</v>
      </c>
      <c r="M28" s="25">
        <v>40</v>
      </c>
      <c r="N28" s="61"/>
      <c r="O28" s="54">
        <v>40</v>
      </c>
      <c r="P28" s="26"/>
      <c r="Q28" s="31"/>
      <c r="R28" s="44" t="s">
        <v>69</v>
      </c>
    </row>
    <row r="29" spans="1:22" ht="50.1" customHeight="1" x14ac:dyDescent="0.2">
      <c r="A29" s="64">
        <f>A28+1</f>
        <v>3</v>
      </c>
      <c r="B29" s="59" t="s">
        <v>76</v>
      </c>
      <c r="C29" s="27" t="s">
        <v>74</v>
      </c>
      <c r="D29" s="27" t="s">
        <v>75</v>
      </c>
      <c r="E29" s="18" t="s">
        <v>21</v>
      </c>
      <c r="F29" s="60"/>
      <c r="G29" s="27" t="s">
        <v>66</v>
      </c>
      <c r="H29" s="27" t="s">
        <v>77</v>
      </c>
      <c r="I29" s="25" t="s">
        <v>79</v>
      </c>
      <c r="J29" s="62">
        <v>490</v>
      </c>
      <c r="K29" s="62">
        <v>40</v>
      </c>
      <c r="L29" s="62">
        <v>490</v>
      </c>
      <c r="M29" s="62">
        <v>40</v>
      </c>
      <c r="N29" s="61"/>
      <c r="O29" s="54">
        <v>40</v>
      </c>
      <c r="P29" s="26"/>
      <c r="Q29" s="31"/>
      <c r="R29" s="44" t="s">
        <v>69</v>
      </c>
    </row>
    <row r="30" spans="1:22" ht="50.1" customHeight="1" x14ac:dyDescent="0.2">
      <c r="A30" s="64">
        <f t="shared" ref="A30:A42" si="14">A29+1</f>
        <v>4</v>
      </c>
      <c r="B30" s="59" t="s">
        <v>80</v>
      </c>
      <c r="C30" s="27" t="s">
        <v>81</v>
      </c>
      <c r="D30" s="27" t="s">
        <v>56</v>
      </c>
      <c r="E30" s="18" t="s">
        <v>21</v>
      </c>
      <c r="F30" s="60" t="s">
        <v>82</v>
      </c>
      <c r="G30" s="27" t="s">
        <v>66</v>
      </c>
      <c r="H30" s="27" t="s">
        <v>77</v>
      </c>
      <c r="I30" s="25" t="s">
        <v>89</v>
      </c>
      <c r="J30" s="62">
        <v>670</v>
      </c>
      <c r="K30" s="25">
        <v>60</v>
      </c>
      <c r="L30" s="62">
        <v>670</v>
      </c>
      <c r="M30" s="25">
        <v>60</v>
      </c>
      <c r="N30" s="61"/>
      <c r="O30" s="54">
        <v>60</v>
      </c>
      <c r="P30" s="26"/>
      <c r="Q30" s="31"/>
      <c r="R30" s="44" t="s">
        <v>69</v>
      </c>
    </row>
    <row r="31" spans="1:22" ht="50.1" customHeight="1" x14ac:dyDescent="0.2">
      <c r="A31" s="64">
        <f t="shared" si="14"/>
        <v>5</v>
      </c>
      <c r="B31" s="59" t="s">
        <v>93</v>
      </c>
      <c r="C31" s="27" t="s">
        <v>81</v>
      </c>
      <c r="D31" s="27" t="s">
        <v>56</v>
      </c>
      <c r="E31" s="18" t="s">
        <v>21</v>
      </c>
      <c r="F31" s="60"/>
      <c r="G31" s="27" t="s">
        <v>66</v>
      </c>
      <c r="H31" s="27" t="s">
        <v>77</v>
      </c>
      <c r="I31" s="25" t="s">
        <v>94</v>
      </c>
      <c r="J31" s="62">
        <v>650</v>
      </c>
      <c r="K31" s="25">
        <v>50</v>
      </c>
      <c r="L31" s="62"/>
      <c r="M31" s="25">
        <v>50</v>
      </c>
      <c r="N31" s="61"/>
      <c r="O31" s="54">
        <v>50</v>
      </c>
      <c r="P31" s="26"/>
      <c r="Q31" s="31"/>
      <c r="R31" s="44" t="s">
        <v>69</v>
      </c>
    </row>
    <row r="32" spans="1:22" ht="50.1" customHeight="1" x14ac:dyDescent="0.2">
      <c r="A32" s="64">
        <f t="shared" si="14"/>
        <v>6</v>
      </c>
      <c r="B32" s="59" t="s">
        <v>83</v>
      </c>
      <c r="C32" s="27" t="s">
        <v>81</v>
      </c>
      <c r="D32" s="27" t="s">
        <v>56</v>
      </c>
      <c r="E32" s="18" t="s">
        <v>21</v>
      </c>
      <c r="F32" s="60" t="s">
        <v>84</v>
      </c>
      <c r="G32" s="27" t="s">
        <v>66</v>
      </c>
      <c r="H32" s="27" t="s">
        <v>77</v>
      </c>
      <c r="I32" s="25" t="s">
        <v>91</v>
      </c>
      <c r="J32" s="62">
        <v>485</v>
      </c>
      <c r="K32" s="25">
        <v>40</v>
      </c>
      <c r="L32" s="62">
        <v>485</v>
      </c>
      <c r="M32" s="25">
        <v>40</v>
      </c>
      <c r="N32" s="61"/>
      <c r="O32" s="54">
        <v>40</v>
      </c>
      <c r="P32" s="26"/>
      <c r="Q32" s="31"/>
      <c r="R32" s="44" t="s">
        <v>69</v>
      </c>
    </row>
    <row r="33" spans="1:18" ht="50.1" customHeight="1" x14ac:dyDescent="0.2">
      <c r="A33" s="64">
        <f t="shared" si="14"/>
        <v>7</v>
      </c>
      <c r="B33" s="59" t="s">
        <v>85</v>
      </c>
      <c r="C33" s="27" t="s">
        <v>81</v>
      </c>
      <c r="D33" s="27" t="s">
        <v>56</v>
      </c>
      <c r="E33" s="18" t="s">
        <v>21</v>
      </c>
      <c r="F33" s="60" t="s">
        <v>86</v>
      </c>
      <c r="G33" s="27" t="s">
        <v>66</v>
      </c>
      <c r="H33" s="27" t="s">
        <v>77</v>
      </c>
      <c r="I33" s="25" t="s">
        <v>92</v>
      </c>
      <c r="J33" s="62">
        <v>790</v>
      </c>
      <c r="K33" s="25">
        <v>70</v>
      </c>
      <c r="L33" s="62">
        <v>790</v>
      </c>
      <c r="M33" s="25">
        <v>70</v>
      </c>
      <c r="N33" s="61"/>
      <c r="O33" s="54">
        <v>70</v>
      </c>
      <c r="P33" s="26"/>
      <c r="Q33" s="31"/>
      <c r="R33" s="44" t="s">
        <v>69</v>
      </c>
    </row>
    <row r="34" spans="1:18" ht="50.1" customHeight="1" x14ac:dyDescent="0.2">
      <c r="A34" s="64">
        <f t="shared" si="14"/>
        <v>8</v>
      </c>
      <c r="B34" s="59" t="s">
        <v>87</v>
      </c>
      <c r="C34" s="27" t="s">
        <v>81</v>
      </c>
      <c r="D34" s="27" t="s">
        <v>56</v>
      </c>
      <c r="E34" s="18" t="s">
        <v>21</v>
      </c>
      <c r="F34" s="60" t="s">
        <v>88</v>
      </c>
      <c r="G34" s="27" t="s">
        <v>66</v>
      </c>
      <c r="H34" s="27" t="s">
        <v>77</v>
      </c>
      <c r="I34" s="25" t="s">
        <v>90</v>
      </c>
      <c r="J34" s="62">
        <v>405</v>
      </c>
      <c r="K34" s="25">
        <v>40</v>
      </c>
      <c r="L34" s="62">
        <v>405</v>
      </c>
      <c r="M34" s="25">
        <v>40</v>
      </c>
      <c r="N34" s="61"/>
      <c r="O34" s="54">
        <v>40</v>
      </c>
      <c r="P34" s="26"/>
      <c r="Q34" s="31"/>
      <c r="R34" s="44" t="s">
        <v>69</v>
      </c>
    </row>
    <row r="35" spans="1:18" ht="50.1" customHeight="1" x14ac:dyDescent="0.2">
      <c r="A35" s="64">
        <f t="shared" si="14"/>
        <v>9</v>
      </c>
      <c r="B35" s="59" t="s">
        <v>95</v>
      </c>
      <c r="C35" s="27" t="s">
        <v>96</v>
      </c>
      <c r="D35" s="27" t="s">
        <v>97</v>
      </c>
      <c r="E35" s="18" t="s">
        <v>21</v>
      </c>
      <c r="F35" s="60">
        <v>8087786</v>
      </c>
      <c r="G35" s="27" t="s">
        <v>66</v>
      </c>
      <c r="H35" s="27" t="s">
        <v>77</v>
      </c>
      <c r="I35" s="25" t="s">
        <v>98</v>
      </c>
      <c r="J35" s="62">
        <v>490</v>
      </c>
      <c r="K35" s="25">
        <v>40</v>
      </c>
      <c r="L35" s="62">
        <v>490</v>
      </c>
      <c r="M35" s="25">
        <v>40</v>
      </c>
      <c r="N35" s="61"/>
      <c r="O35" s="54">
        <v>40</v>
      </c>
      <c r="P35" s="26"/>
      <c r="Q35" s="31"/>
      <c r="R35" s="44" t="s">
        <v>69</v>
      </c>
    </row>
    <row r="36" spans="1:18" ht="50.1" customHeight="1" x14ac:dyDescent="0.2">
      <c r="A36" s="64">
        <f t="shared" si="14"/>
        <v>10</v>
      </c>
      <c r="B36" s="59" t="s">
        <v>99</v>
      </c>
      <c r="C36" s="27" t="s">
        <v>96</v>
      </c>
      <c r="D36" s="27" t="s">
        <v>97</v>
      </c>
      <c r="E36" s="18" t="s">
        <v>21</v>
      </c>
      <c r="F36" s="60" t="s">
        <v>100</v>
      </c>
      <c r="G36" s="27" t="s">
        <v>66</v>
      </c>
      <c r="H36" s="27" t="s">
        <v>77</v>
      </c>
      <c r="I36" s="25" t="s">
        <v>101</v>
      </c>
      <c r="J36" s="62">
        <v>1500</v>
      </c>
      <c r="K36" s="25">
        <v>110</v>
      </c>
      <c r="L36" s="62">
        <v>1500</v>
      </c>
      <c r="M36" s="25">
        <v>110</v>
      </c>
      <c r="N36" s="61"/>
      <c r="O36" s="54">
        <v>110</v>
      </c>
      <c r="P36" s="26"/>
      <c r="Q36" s="31"/>
      <c r="R36" s="44" t="s">
        <v>69</v>
      </c>
    </row>
    <row r="37" spans="1:18" ht="50.1" customHeight="1" x14ac:dyDescent="0.2">
      <c r="A37" s="64">
        <f t="shared" si="14"/>
        <v>11</v>
      </c>
      <c r="B37" s="59" t="s">
        <v>103</v>
      </c>
      <c r="C37" s="27" t="s">
        <v>96</v>
      </c>
      <c r="D37" s="27" t="s">
        <v>97</v>
      </c>
      <c r="E37" s="18" t="s">
        <v>21</v>
      </c>
      <c r="F37" s="60"/>
      <c r="G37" s="27" t="s">
        <v>102</v>
      </c>
      <c r="H37" s="27" t="s">
        <v>77</v>
      </c>
      <c r="I37" s="25" t="s">
        <v>104</v>
      </c>
      <c r="J37" s="62">
        <v>1100</v>
      </c>
      <c r="K37" s="25">
        <v>80</v>
      </c>
      <c r="L37" s="62">
        <v>1100</v>
      </c>
      <c r="M37" s="25">
        <v>80</v>
      </c>
      <c r="N37" s="61"/>
      <c r="O37" s="54">
        <v>80</v>
      </c>
      <c r="P37" s="26"/>
      <c r="Q37" s="31"/>
      <c r="R37" s="44" t="s">
        <v>69</v>
      </c>
    </row>
    <row r="38" spans="1:18" ht="50.1" customHeight="1" x14ac:dyDescent="0.2">
      <c r="A38" s="64">
        <f t="shared" si="14"/>
        <v>12</v>
      </c>
      <c r="B38" s="59" t="s">
        <v>105</v>
      </c>
      <c r="C38" s="27" t="s">
        <v>31</v>
      </c>
      <c r="D38" s="27" t="s">
        <v>30</v>
      </c>
      <c r="E38" s="18" t="s">
        <v>21</v>
      </c>
      <c r="F38" s="60">
        <v>8080777</v>
      </c>
      <c r="G38" s="27" t="s">
        <v>66</v>
      </c>
      <c r="H38" s="27" t="s">
        <v>77</v>
      </c>
      <c r="I38" s="25" t="s">
        <v>106</v>
      </c>
      <c r="J38" s="62">
        <v>1760</v>
      </c>
      <c r="K38" s="25">
        <v>100</v>
      </c>
      <c r="L38" s="62">
        <v>1760</v>
      </c>
      <c r="M38" s="25">
        <v>100</v>
      </c>
      <c r="N38" s="61"/>
      <c r="O38" s="54">
        <v>100</v>
      </c>
      <c r="P38" s="26"/>
      <c r="Q38" s="31"/>
      <c r="R38" s="44" t="s">
        <v>69</v>
      </c>
    </row>
    <row r="39" spans="1:18" ht="50.1" customHeight="1" x14ac:dyDescent="0.2">
      <c r="A39" s="64">
        <f t="shared" si="14"/>
        <v>13</v>
      </c>
      <c r="B39" s="59" t="s">
        <v>107</v>
      </c>
      <c r="C39" s="27" t="s">
        <v>31</v>
      </c>
      <c r="D39" s="27" t="s">
        <v>30</v>
      </c>
      <c r="E39" s="18" t="s">
        <v>21</v>
      </c>
      <c r="F39" s="60">
        <v>8081584</v>
      </c>
      <c r="G39" s="27" t="s">
        <v>66</v>
      </c>
      <c r="H39" s="27" t="s">
        <v>77</v>
      </c>
      <c r="I39" s="25" t="s">
        <v>108</v>
      </c>
      <c r="J39" s="62">
        <v>980</v>
      </c>
      <c r="K39" s="25">
        <v>70</v>
      </c>
      <c r="L39" s="62">
        <v>980</v>
      </c>
      <c r="M39" s="25">
        <v>70</v>
      </c>
      <c r="N39" s="61"/>
      <c r="O39" s="54">
        <v>70</v>
      </c>
      <c r="P39" s="26"/>
      <c r="Q39" s="31"/>
      <c r="R39" s="44" t="s">
        <v>69</v>
      </c>
    </row>
    <row r="40" spans="1:18" ht="50.1" customHeight="1" x14ac:dyDescent="0.2">
      <c r="A40" s="64">
        <f t="shared" si="14"/>
        <v>14</v>
      </c>
      <c r="B40" s="59" t="s">
        <v>109</v>
      </c>
      <c r="C40" s="27" t="s">
        <v>31</v>
      </c>
      <c r="D40" s="27" t="s">
        <v>30</v>
      </c>
      <c r="E40" s="18" t="s">
        <v>21</v>
      </c>
      <c r="F40" s="60">
        <v>8080776</v>
      </c>
      <c r="G40" s="27" t="s">
        <v>66</v>
      </c>
      <c r="H40" s="27" t="s">
        <v>77</v>
      </c>
      <c r="I40" s="25" t="s">
        <v>110</v>
      </c>
      <c r="J40" s="62">
        <v>1040</v>
      </c>
      <c r="K40" s="25">
        <v>80</v>
      </c>
      <c r="L40" s="62">
        <v>1040</v>
      </c>
      <c r="M40" s="25">
        <v>80</v>
      </c>
      <c r="N40" s="61"/>
      <c r="O40" s="54">
        <v>80</v>
      </c>
      <c r="P40" s="26"/>
      <c r="Q40" s="31"/>
      <c r="R40" s="44" t="s">
        <v>69</v>
      </c>
    </row>
    <row r="41" spans="1:18" ht="47.25" x14ac:dyDescent="0.2">
      <c r="A41" s="64">
        <f t="shared" si="14"/>
        <v>15</v>
      </c>
      <c r="B41" s="65" t="s">
        <v>111</v>
      </c>
      <c r="C41" s="27" t="s">
        <v>42</v>
      </c>
      <c r="D41" s="27" t="s">
        <v>29</v>
      </c>
      <c r="E41" s="18" t="s">
        <v>21</v>
      </c>
      <c r="F41" s="63">
        <v>8088061</v>
      </c>
      <c r="G41" s="63" t="s">
        <v>66</v>
      </c>
      <c r="H41" s="27" t="s">
        <v>77</v>
      </c>
      <c r="I41" s="25" t="s">
        <v>112</v>
      </c>
      <c r="J41" s="62">
        <v>1220</v>
      </c>
      <c r="K41" s="62">
        <v>100</v>
      </c>
      <c r="L41" s="62">
        <v>1220</v>
      </c>
      <c r="M41" s="62">
        <v>100</v>
      </c>
      <c r="N41" s="62"/>
      <c r="O41" s="26">
        <v>100</v>
      </c>
      <c r="P41" s="26"/>
      <c r="Q41" s="26"/>
      <c r="R41" s="44" t="s">
        <v>69</v>
      </c>
    </row>
    <row r="42" spans="1:18" ht="50.1" customHeight="1" x14ac:dyDescent="0.2">
      <c r="A42" s="64">
        <f t="shared" si="14"/>
        <v>16</v>
      </c>
      <c r="B42" s="65" t="s">
        <v>113</v>
      </c>
      <c r="C42" s="27" t="s">
        <v>42</v>
      </c>
      <c r="D42" s="27" t="s">
        <v>29</v>
      </c>
      <c r="E42" s="18" t="s">
        <v>21</v>
      </c>
      <c r="F42" s="63">
        <v>8088062</v>
      </c>
      <c r="G42" s="63" t="s">
        <v>66</v>
      </c>
      <c r="H42" s="27" t="s">
        <v>77</v>
      </c>
      <c r="I42" s="25" t="s">
        <v>114</v>
      </c>
      <c r="J42" s="62">
        <v>970</v>
      </c>
      <c r="K42" s="62">
        <v>80</v>
      </c>
      <c r="L42" s="62">
        <v>970</v>
      </c>
      <c r="M42" s="62">
        <v>80</v>
      </c>
      <c r="N42" s="62"/>
      <c r="O42" s="26">
        <v>80</v>
      </c>
      <c r="P42" s="26"/>
      <c r="Q42" s="26"/>
      <c r="R42" s="44" t="s">
        <v>69</v>
      </c>
    </row>
    <row r="43" spans="1:18" x14ac:dyDescent="0.2">
      <c r="A43" s="4"/>
      <c r="B43" s="4"/>
      <c r="C43" s="2"/>
      <c r="D43" s="4"/>
      <c r="E43" s="4"/>
      <c r="F43" s="2"/>
      <c r="G43" s="2"/>
      <c r="H43" s="4"/>
      <c r="I43" s="4"/>
      <c r="J43" s="4"/>
      <c r="K43" s="4"/>
      <c r="L43" s="4"/>
      <c r="M43" s="4"/>
      <c r="N43" s="4"/>
      <c r="O43" s="48"/>
      <c r="P43" s="8"/>
      <c r="Q43" s="8"/>
      <c r="R43" s="29"/>
    </row>
    <row r="44" spans="1:18" x14ac:dyDescent="0.2">
      <c r="A44" s="4"/>
      <c r="B44" s="4"/>
      <c r="C44" s="2"/>
      <c r="D44" s="4"/>
      <c r="E44" s="4"/>
      <c r="F44" s="2"/>
      <c r="G44" s="2"/>
      <c r="H44" s="4"/>
      <c r="I44" s="4"/>
      <c r="J44" s="4"/>
      <c r="K44" s="4"/>
      <c r="L44" s="4"/>
      <c r="M44" s="4"/>
      <c r="N44" s="4"/>
      <c r="O44" s="48"/>
      <c r="P44" s="8"/>
      <c r="Q44" s="8"/>
      <c r="R44" s="29"/>
    </row>
    <row r="45" spans="1:18" x14ac:dyDescent="0.2">
      <c r="A45" s="4"/>
      <c r="B45" s="4"/>
      <c r="C45" s="2"/>
      <c r="D45" s="4"/>
      <c r="E45" s="4"/>
      <c r="F45" s="2"/>
      <c r="G45" s="2"/>
      <c r="H45" s="4"/>
      <c r="I45" s="4"/>
      <c r="J45" s="4"/>
      <c r="K45" s="4"/>
      <c r="L45" s="4"/>
      <c r="M45" s="4"/>
      <c r="N45" s="4"/>
      <c r="O45" s="48"/>
      <c r="P45" s="8"/>
      <c r="Q45" s="8"/>
      <c r="R45" s="29"/>
    </row>
    <row r="46" spans="1:18" x14ac:dyDescent="0.2">
      <c r="A46" s="4"/>
      <c r="B46" s="4"/>
      <c r="C46" s="2"/>
      <c r="D46" s="4"/>
      <c r="E46" s="4"/>
      <c r="F46" s="2"/>
      <c r="G46" s="2"/>
      <c r="H46" s="4"/>
      <c r="I46" s="4"/>
      <c r="J46" s="4"/>
      <c r="K46" s="4"/>
      <c r="L46" s="4"/>
      <c r="M46" s="4"/>
      <c r="N46" s="4"/>
      <c r="O46" s="48"/>
      <c r="P46" s="8"/>
      <c r="Q46" s="8"/>
      <c r="R46" s="29"/>
    </row>
    <row r="47" spans="1:18" x14ac:dyDescent="0.2">
      <c r="A47" s="4"/>
      <c r="B47" s="4"/>
      <c r="C47" s="2"/>
      <c r="D47" s="4"/>
      <c r="E47" s="4"/>
      <c r="F47" s="2"/>
      <c r="G47" s="2"/>
      <c r="H47" s="4"/>
      <c r="I47" s="4"/>
      <c r="J47" s="4"/>
      <c r="K47" s="4"/>
      <c r="L47" s="4"/>
      <c r="M47" s="4"/>
      <c r="N47" s="4"/>
      <c r="O47" s="48"/>
      <c r="P47" s="8"/>
      <c r="Q47" s="8"/>
      <c r="R47" s="29"/>
    </row>
    <row r="48" spans="1:18" x14ac:dyDescent="0.2">
      <c r="A48" s="4"/>
      <c r="B48" s="4"/>
      <c r="C48" s="2"/>
      <c r="D48" s="4"/>
      <c r="E48" s="4"/>
      <c r="F48" s="2"/>
      <c r="G48" s="2"/>
      <c r="H48" s="4"/>
      <c r="I48" s="4"/>
      <c r="J48" s="4"/>
      <c r="K48" s="4"/>
      <c r="L48" s="4"/>
      <c r="M48" s="4"/>
      <c r="N48" s="4"/>
      <c r="O48" s="48"/>
      <c r="P48" s="8"/>
      <c r="Q48" s="8"/>
      <c r="R48" s="29"/>
    </row>
    <row r="49" spans="1:18" x14ac:dyDescent="0.2">
      <c r="A49" s="4"/>
      <c r="B49" s="4"/>
      <c r="C49" s="2"/>
      <c r="D49" s="4"/>
      <c r="E49" s="4"/>
      <c r="F49" s="2"/>
      <c r="G49" s="2"/>
      <c r="H49" s="4"/>
      <c r="I49" s="4"/>
      <c r="J49" s="4"/>
      <c r="K49" s="4"/>
      <c r="L49" s="4"/>
      <c r="M49" s="4"/>
      <c r="N49" s="4"/>
      <c r="O49" s="48"/>
      <c r="P49" s="8"/>
      <c r="Q49" s="8"/>
      <c r="R49" s="29"/>
    </row>
    <row r="50" spans="1:18" x14ac:dyDescent="0.2">
      <c r="A50" s="4"/>
      <c r="B50" s="4"/>
      <c r="C50" s="2"/>
      <c r="D50" s="4"/>
      <c r="E50" s="4"/>
      <c r="F50" s="2"/>
      <c r="G50" s="2"/>
      <c r="H50" s="4"/>
      <c r="I50" s="4"/>
      <c r="J50" s="4"/>
      <c r="K50" s="4"/>
      <c r="L50" s="4"/>
      <c r="M50" s="4"/>
      <c r="N50" s="4"/>
      <c r="O50" s="48"/>
      <c r="P50" s="8"/>
      <c r="Q50" s="8"/>
      <c r="R50" s="29"/>
    </row>
    <row r="51" spans="1:18" x14ac:dyDescent="0.2">
      <c r="A51" s="4"/>
      <c r="B51" s="4"/>
      <c r="C51" s="2"/>
      <c r="D51" s="4"/>
      <c r="E51" s="4"/>
      <c r="F51" s="2"/>
      <c r="G51" s="2"/>
      <c r="H51" s="4"/>
      <c r="I51" s="4"/>
      <c r="J51" s="4"/>
      <c r="K51" s="4"/>
      <c r="L51" s="4"/>
      <c r="M51" s="4"/>
      <c r="N51" s="4"/>
      <c r="O51" s="48"/>
      <c r="P51" s="8"/>
      <c r="Q51" s="8"/>
      <c r="R51" s="29"/>
    </row>
    <row r="52" spans="1:18" x14ac:dyDescent="0.2">
      <c r="A52" s="4"/>
      <c r="B52" s="4"/>
      <c r="C52" s="2"/>
      <c r="D52" s="4"/>
      <c r="E52" s="4"/>
      <c r="F52" s="2"/>
      <c r="G52" s="2"/>
      <c r="H52" s="4"/>
      <c r="I52" s="4"/>
      <c r="J52" s="4"/>
      <c r="K52" s="4"/>
      <c r="L52" s="4"/>
      <c r="M52" s="4"/>
      <c r="N52" s="4"/>
      <c r="O52" s="48"/>
      <c r="P52" s="8"/>
      <c r="Q52" s="8"/>
      <c r="R52" s="29"/>
    </row>
    <row r="53" spans="1:18" x14ac:dyDescent="0.2">
      <c r="A53" s="4"/>
      <c r="B53" s="4"/>
      <c r="C53" s="2"/>
      <c r="D53" s="4"/>
      <c r="E53" s="4"/>
      <c r="F53" s="2"/>
      <c r="G53" s="2"/>
      <c r="H53" s="4"/>
      <c r="I53" s="4"/>
      <c r="J53" s="4"/>
      <c r="K53" s="4"/>
      <c r="L53" s="4"/>
      <c r="M53" s="4"/>
      <c r="N53" s="4"/>
      <c r="O53" s="48"/>
      <c r="P53" s="8"/>
      <c r="Q53" s="8"/>
      <c r="R53" s="29"/>
    </row>
    <row r="54" spans="1:18" x14ac:dyDescent="0.2">
      <c r="A54" s="4"/>
      <c r="B54" s="4"/>
      <c r="C54" s="2"/>
      <c r="D54" s="4"/>
      <c r="E54" s="4"/>
      <c r="F54" s="2"/>
      <c r="G54" s="2"/>
      <c r="H54" s="4"/>
      <c r="I54" s="4"/>
      <c r="J54" s="4"/>
      <c r="K54" s="4"/>
      <c r="L54" s="4"/>
      <c r="M54" s="4"/>
      <c r="N54" s="4"/>
      <c r="O54" s="48"/>
      <c r="P54" s="8"/>
      <c r="Q54" s="8"/>
      <c r="R54" s="29"/>
    </row>
    <row r="55" spans="1:18" x14ac:dyDescent="0.2">
      <c r="A55" s="4"/>
      <c r="B55" s="4"/>
      <c r="C55" s="2"/>
      <c r="D55" s="4"/>
      <c r="E55" s="4"/>
      <c r="F55" s="2"/>
      <c r="G55" s="2"/>
      <c r="H55" s="4"/>
      <c r="I55" s="4"/>
      <c r="J55" s="4"/>
      <c r="K55" s="4"/>
      <c r="L55" s="4"/>
      <c r="M55" s="4"/>
      <c r="N55" s="4"/>
      <c r="O55" s="48"/>
      <c r="P55" s="8"/>
      <c r="Q55" s="8"/>
      <c r="R55" s="29"/>
    </row>
    <row r="56" spans="1:18" x14ac:dyDescent="0.2">
      <c r="A56" s="4"/>
      <c r="B56" s="4"/>
      <c r="C56" s="2"/>
      <c r="D56" s="4"/>
      <c r="E56" s="4"/>
      <c r="F56" s="2"/>
      <c r="G56" s="2"/>
      <c r="H56" s="4"/>
      <c r="I56" s="4"/>
      <c r="J56" s="4"/>
      <c r="K56" s="4"/>
      <c r="L56" s="4"/>
      <c r="M56" s="4"/>
      <c r="N56" s="4"/>
      <c r="O56" s="48"/>
      <c r="P56" s="8"/>
      <c r="Q56" s="8"/>
      <c r="R56" s="29"/>
    </row>
    <row r="57" spans="1:18" x14ac:dyDescent="0.2">
      <c r="A57" s="4"/>
      <c r="B57" s="4"/>
      <c r="C57" s="2"/>
      <c r="D57" s="4"/>
      <c r="E57" s="4"/>
      <c r="F57" s="2"/>
      <c r="G57" s="2"/>
      <c r="H57" s="4"/>
      <c r="I57" s="4"/>
      <c r="J57" s="4"/>
      <c r="K57" s="4"/>
      <c r="L57" s="4"/>
      <c r="M57" s="4"/>
      <c r="N57" s="4"/>
      <c r="O57" s="48"/>
      <c r="P57" s="8"/>
      <c r="Q57" s="8"/>
      <c r="R57" s="29"/>
    </row>
    <row r="58" spans="1:18" x14ac:dyDescent="0.2">
      <c r="A58" s="4"/>
      <c r="B58" s="4"/>
      <c r="C58" s="2"/>
      <c r="D58" s="4"/>
      <c r="E58" s="4"/>
      <c r="F58" s="2"/>
      <c r="G58" s="2"/>
      <c r="H58" s="4"/>
      <c r="I58" s="4"/>
      <c r="J58" s="4"/>
      <c r="K58" s="4"/>
      <c r="L58" s="4"/>
      <c r="M58" s="4"/>
      <c r="N58" s="4"/>
      <c r="O58" s="48"/>
      <c r="P58" s="8"/>
      <c r="Q58" s="8"/>
      <c r="R58" s="29"/>
    </row>
    <row r="59" spans="1:18" x14ac:dyDescent="0.2">
      <c r="A59" s="4"/>
      <c r="B59" s="4"/>
      <c r="C59" s="2"/>
      <c r="D59" s="4"/>
      <c r="E59" s="4"/>
      <c r="F59" s="2"/>
      <c r="G59" s="2"/>
      <c r="H59" s="4"/>
      <c r="I59" s="4"/>
      <c r="J59" s="4"/>
      <c r="K59" s="4"/>
      <c r="L59" s="4"/>
      <c r="M59" s="4"/>
      <c r="N59" s="4"/>
      <c r="O59" s="48"/>
      <c r="P59" s="8"/>
      <c r="Q59" s="8"/>
      <c r="R59" s="29"/>
    </row>
    <row r="60" spans="1:18" x14ac:dyDescent="0.2">
      <c r="A60" s="4"/>
      <c r="B60" s="4"/>
      <c r="C60" s="2"/>
      <c r="D60" s="4"/>
      <c r="E60" s="4"/>
      <c r="F60" s="2"/>
      <c r="G60" s="2"/>
      <c r="H60" s="4"/>
      <c r="I60" s="4"/>
      <c r="J60" s="4"/>
      <c r="K60" s="4"/>
      <c r="L60" s="4"/>
      <c r="M60" s="4"/>
      <c r="N60" s="4"/>
      <c r="O60" s="48"/>
      <c r="P60" s="8"/>
      <c r="Q60" s="8"/>
      <c r="R60" s="29"/>
    </row>
    <row r="61" spans="1:18" x14ac:dyDescent="0.2">
      <c r="A61" s="4"/>
      <c r="B61" s="4"/>
      <c r="C61" s="2"/>
      <c r="D61" s="4"/>
      <c r="E61" s="4"/>
      <c r="F61" s="2"/>
      <c r="G61" s="2"/>
      <c r="H61" s="4"/>
      <c r="I61" s="4"/>
      <c r="J61" s="4"/>
      <c r="K61" s="4"/>
      <c r="L61" s="4"/>
      <c r="M61" s="4"/>
      <c r="N61" s="4"/>
      <c r="O61" s="48"/>
      <c r="P61" s="8"/>
      <c r="Q61" s="8"/>
      <c r="R61" s="29"/>
    </row>
    <row r="62" spans="1:18" x14ac:dyDescent="0.2">
      <c r="A62" s="4"/>
      <c r="B62" s="4"/>
      <c r="C62" s="2"/>
      <c r="D62" s="4"/>
      <c r="E62" s="4"/>
      <c r="F62" s="2"/>
      <c r="G62" s="2"/>
      <c r="H62" s="4"/>
      <c r="I62" s="4"/>
      <c r="J62" s="4"/>
      <c r="K62" s="4"/>
      <c r="L62" s="4"/>
      <c r="M62" s="4"/>
      <c r="N62" s="4"/>
      <c r="O62" s="48"/>
      <c r="P62" s="8"/>
      <c r="Q62" s="8"/>
      <c r="R62" s="29"/>
    </row>
    <row r="63" spans="1:18" x14ac:dyDescent="0.2">
      <c r="A63" s="4"/>
      <c r="B63" s="4"/>
      <c r="C63" s="2"/>
      <c r="D63" s="4"/>
      <c r="E63" s="4"/>
      <c r="F63" s="2"/>
      <c r="G63" s="2"/>
      <c r="H63" s="4"/>
      <c r="I63" s="4"/>
      <c r="J63" s="4"/>
      <c r="K63" s="4"/>
      <c r="L63" s="4"/>
      <c r="M63" s="4"/>
      <c r="N63" s="4"/>
      <c r="O63" s="48"/>
      <c r="P63" s="8"/>
      <c r="Q63" s="8"/>
      <c r="R63" s="29"/>
    </row>
    <row r="64" spans="1:18" x14ac:dyDescent="0.2">
      <c r="A64" s="4"/>
      <c r="B64" s="4"/>
      <c r="C64" s="2"/>
      <c r="D64" s="4"/>
      <c r="E64" s="4"/>
      <c r="F64" s="2"/>
      <c r="G64" s="2"/>
      <c r="H64" s="4"/>
      <c r="I64" s="4"/>
      <c r="J64" s="4"/>
      <c r="K64" s="4"/>
      <c r="L64" s="4"/>
      <c r="M64" s="4"/>
      <c r="N64" s="4"/>
      <c r="O64" s="48"/>
      <c r="P64" s="8"/>
      <c r="Q64" s="8"/>
      <c r="R64" s="29"/>
    </row>
    <row r="65" spans="1:18" x14ac:dyDescent="0.2">
      <c r="A65" s="4"/>
      <c r="B65" s="4"/>
      <c r="C65" s="2"/>
      <c r="D65" s="4"/>
      <c r="E65" s="4"/>
      <c r="F65" s="2"/>
      <c r="G65" s="2"/>
      <c r="H65" s="4"/>
      <c r="I65" s="4"/>
      <c r="J65" s="4"/>
      <c r="K65" s="4"/>
      <c r="L65" s="4"/>
      <c r="M65" s="4"/>
      <c r="N65" s="4"/>
      <c r="O65" s="48"/>
      <c r="P65" s="8"/>
      <c r="Q65" s="8"/>
      <c r="R65" s="29"/>
    </row>
    <row r="66" spans="1:18" x14ac:dyDescent="0.2">
      <c r="A66" s="4"/>
      <c r="B66" s="4"/>
      <c r="C66" s="2"/>
      <c r="D66" s="4"/>
      <c r="E66" s="4"/>
      <c r="F66" s="2"/>
      <c r="G66" s="2"/>
      <c r="H66" s="4"/>
      <c r="I66" s="4"/>
      <c r="J66" s="4"/>
      <c r="K66" s="4"/>
      <c r="L66" s="4"/>
      <c r="M66" s="4"/>
      <c r="N66" s="4"/>
      <c r="O66" s="48"/>
      <c r="P66" s="8"/>
      <c r="Q66" s="8"/>
      <c r="R66" s="29"/>
    </row>
    <row r="67" spans="1:18" x14ac:dyDescent="0.2">
      <c r="A67" s="4"/>
      <c r="B67" s="4"/>
      <c r="C67" s="2"/>
      <c r="D67" s="4"/>
      <c r="E67" s="4"/>
      <c r="F67" s="2"/>
      <c r="G67" s="2"/>
      <c r="H67" s="4"/>
      <c r="I67" s="4"/>
      <c r="J67" s="4"/>
      <c r="K67" s="4"/>
      <c r="L67" s="4"/>
      <c r="M67" s="4"/>
      <c r="N67" s="4"/>
      <c r="O67" s="48"/>
      <c r="P67" s="8"/>
      <c r="Q67" s="8"/>
      <c r="R67" s="29"/>
    </row>
    <row r="68" spans="1:18" x14ac:dyDescent="0.2">
      <c r="A68" s="4"/>
      <c r="B68" s="4"/>
      <c r="C68" s="2"/>
      <c r="D68" s="4"/>
      <c r="E68" s="4"/>
      <c r="F68" s="2"/>
      <c r="G68" s="2"/>
      <c r="H68" s="4"/>
      <c r="I68" s="4"/>
      <c r="J68" s="4"/>
      <c r="K68" s="4"/>
      <c r="L68" s="4"/>
      <c r="M68" s="4"/>
      <c r="N68" s="4"/>
      <c r="O68" s="48"/>
      <c r="P68" s="8"/>
      <c r="Q68" s="8"/>
      <c r="R68" s="29"/>
    </row>
    <row r="69" spans="1:18" x14ac:dyDescent="0.2">
      <c r="A69" s="4"/>
      <c r="B69" s="4"/>
      <c r="C69" s="2"/>
      <c r="D69" s="4"/>
      <c r="E69" s="4"/>
      <c r="F69" s="2"/>
      <c r="G69" s="2"/>
      <c r="H69" s="4"/>
      <c r="I69" s="4"/>
      <c r="J69" s="4"/>
      <c r="K69" s="4"/>
      <c r="L69" s="4"/>
      <c r="M69" s="4"/>
      <c r="N69" s="4"/>
      <c r="O69" s="48"/>
      <c r="P69" s="8"/>
      <c r="Q69" s="8"/>
      <c r="R69" s="29"/>
    </row>
    <row r="70" spans="1:18" x14ac:dyDescent="0.2">
      <c r="A70" s="4"/>
      <c r="B70" s="4"/>
      <c r="C70" s="2"/>
      <c r="D70" s="4"/>
      <c r="E70" s="4"/>
      <c r="F70" s="2"/>
      <c r="G70" s="2"/>
      <c r="H70" s="4"/>
      <c r="I70" s="4"/>
      <c r="J70" s="4"/>
      <c r="K70" s="4"/>
      <c r="L70" s="4"/>
      <c r="M70" s="4"/>
      <c r="N70" s="4"/>
      <c r="O70" s="48"/>
      <c r="P70" s="8"/>
      <c r="Q70" s="8"/>
      <c r="R70" s="29"/>
    </row>
    <row r="71" spans="1:18" x14ac:dyDescent="0.2">
      <c r="A71" s="4"/>
      <c r="B71" s="4"/>
      <c r="C71" s="2"/>
      <c r="D71" s="4"/>
      <c r="E71" s="4"/>
      <c r="F71" s="2"/>
      <c r="G71" s="2"/>
      <c r="H71" s="4"/>
      <c r="I71" s="4"/>
      <c r="J71" s="4"/>
      <c r="K71" s="4"/>
      <c r="L71" s="4"/>
      <c r="M71" s="4"/>
      <c r="N71" s="4"/>
      <c r="O71" s="48"/>
      <c r="P71" s="8"/>
      <c r="Q71" s="8"/>
      <c r="R71" s="29"/>
    </row>
    <row r="72" spans="1:18" x14ac:dyDescent="0.2">
      <c r="A72" s="4"/>
      <c r="B72" s="4"/>
      <c r="C72" s="2"/>
      <c r="D72" s="4"/>
      <c r="E72" s="4"/>
      <c r="F72" s="2"/>
      <c r="G72" s="2"/>
      <c r="H72" s="4"/>
      <c r="I72" s="4"/>
      <c r="J72" s="4"/>
      <c r="K72" s="4"/>
      <c r="L72" s="4"/>
      <c r="M72" s="4"/>
      <c r="N72" s="4"/>
      <c r="O72" s="48"/>
      <c r="P72" s="8"/>
      <c r="Q72" s="8"/>
      <c r="R72" s="29"/>
    </row>
    <row r="73" spans="1:18" x14ac:dyDescent="0.2">
      <c r="A73" s="4"/>
      <c r="B73" s="4"/>
      <c r="C73" s="2"/>
      <c r="D73" s="4"/>
      <c r="E73" s="4"/>
      <c r="F73" s="2"/>
      <c r="G73" s="2"/>
      <c r="H73" s="4"/>
      <c r="I73" s="4"/>
      <c r="J73" s="4"/>
      <c r="K73" s="4"/>
      <c r="L73" s="4"/>
      <c r="M73" s="4"/>
      <c r="N73" s="4"/>
      <c r="O73" s="48"/>
      <c r="P73" s="8"/>
      <c r="Q73" s="8"/>
      <c r="R73" s="29"/>
    </row>
    <row r="74" spans="1:18" x14ac:dyDescent="0.2">
      <c r="A74" s="4"/>
      <c r="B74" s="4"/>
      <c r="C74" s="2"/>
      <c r="D74" s="4"/>
      <c r="E74" s="4"/>
      <c r="F74" s="2"/>
      <c r="G74" s="2"/>
      <c r="H74" s="4"/>
      <c r="I74" s="4"/>
      <c r="J74" s="4"/>
      <c r="K74" s="4"/>
      <c r="L74" s="4"/>
      <c r="M74" s="4"/>
      <c r="N74" s="4"/>
      <c r="O74" s="48"/>
      <c r="P74" s="8"/>
      <c r="Q74" s="8"/>
      <c r="R74" s="29"/>
    </row>
    <row r="75" spans="1:18" x14ac:dyDescent="0.2">
      <c r="A75" s="4"/>
      <c r="B75" s="4"/>
      <c r="C75" s="2"/>
      <c r="D75" s="4"/>
      <c r="E75" s="4"/>
      <c r="F75" s="2"/>
      <c r="G75" s="2"/>
      <c r="H75" s="4"/>
      <c r="I75" s="4"/>
      <c r="J75" s="4"/>
      <c r="K75" s="4"/>
      <c r="L75" s="4"/>
      <c r="M75" s="4"/>
      <c r="N75" s="4"/>
      <c r="O75" s="48"/>
      <c r="P75" s="8"/>
      <c r="Q75" s="8"/>
      <c r="R75" s="29"/>
    </row>
    <row r="76" spans="1:18" x14ac:dyDescent="0.2">
      <c r="A76" s="4"/>
      <c r="B76" s="4"/>
      <c r="C76" s="2"/>
      <c r="D76" s="4"/>
      <c r="E76" s="4"/>
      <c r="F76" s="2"/>
      <c r="G76" s="2"/>
      <c r="H76" s="4"/>
      <c r="I76" s="4"/>
      <c r="J76" s="4"/>
      <c r="K76" s="4"/>
      <c r="L76" s="4"/>
      <c r="M76" s="4"/>
      <c r="N76" s="4"/>
      <c r="O76" s="48"/>
      <c r="P76" s="8"/>
      <c r="Q76" s="8"/>
      <c r="R76" s="29"/>
    </row>
    <row r="77" spans="1:18" x14ac:dyDescent="0.2">
      <c r="A77" s="4"/>
      <c r="B77" s="4"/>
      <c r="C77" s="2"/>
      <c r="D77" s="4"/>
      <c r="E77" s="4"/>
      <c r="F77" s="2"/>
      <c r="G77" s="2"/>
      <c r="H77" s="4"/>
      <c r="I77" s="4"/>
      <c r="J77" s="4"/>
      <c r="K77" s="4"/>
      <c r="L77" s="4"/>
      <c r="M77" s="4"/>
      <c r="N77" s="4"/>
      <c r="O77" s="48"/>
      <c r="P77" s="8"/>
      <c r="Q77" s="8"/>
      <c r="R77" s="29"/>
    </row>
    <row r="78" spans="1:18" x14ac:dyDescent="0.2">
      <c r="A78" s="4"/>
      <c r="B78" s="4"/>
      <c r="C78" s="2"/>
      <c r="D78" s="4"/>
      <c r="E78" s="4"/>
      <c r="F78" s="2"/>
      <c r="G78" s="2"/>
      <c r="H78" s="4"/>
      <c r="I78" s="4"/>
      <c r="J78" s="4"/>
      <c r="K78" s="4"/>
      <c r="L78" s="4"/>
      <c r="M78" s="4"/>
      <c r="N78" s="4"/>
      <c r="O78" s="48"/>
      <c r="P78" s="8"/>
      <c r="Q78" s="8"/>
      <c r="R78" s="29"/>
    </row>
    <row r="79" spans="1:18" x14ac:dyDescent="0.2">
      <c r="A79" s="4"/>
      <c r="B79" s="4"/>
      <c r="C79" s="2"/>
      <c r="D79" s="4"/>
      <c r="E79" s="4"/>
      <c r="F79" s="2"/>
      <c r="G79" s="2"/>
      <c r="H79" s="4"/>
      <c r="I79" s="4"/>
      <c r="J79" s="4"/>
      <c r="K79" s="4"/>
      <c r="L79" s="4"/>
      <c r="M79" s="4"/>
      <c r="N79" s="4"/>
      <c r="O79" s="48"/>
      <c r="P79" s="8"/>
      <c r="Q79" s="8"/>
      <c r="R79" s="29"/>
    </row>
    <row r="80" spans="1:18" x14ac:dyDescent="0.2">
      <c r="A80" s="4"/>
      <c r="B80" s="4"/>
      <c r="C80" s="2"/>
      <c r="D80" s="4"/>
      <c r="E80" s="4"/>
      <c r="F80" s="2"/>
      <c r="G80" s="2"/>
      <c r="H80" s="4"/>
      <c r="I80" s="4"/>
      <c r="J80" s="4"/>
      <c r="K80" s="4"/>
      <c r="L80" s="4"/>
      <c r="M80" s="4"/>
      <c r="N80" s="4"/>
      <c r="O80" s="48"/>
      <c r="P80" s="8"/>
      <c r="Q80" s="8"/>
      <c r="R80" s="29"/>
    </row>
    <row r="81" spans="1:18" x14ac:dyDescent="0.2">
      <c r="A81" s="4"/>
      <c r="B81" s="4"/>
      <c r="C81" s="2"/>
      <c r="D81" s="4"/>
      <c r="E81" s="4"/>
      <c r="F81" s="2"/>
      <c r="G81" s="2"/>
      <c r="H81" s="4"/>
      <c r="I81" s="4"/>
      <c r="J81" s="4"/>
      <c r="K81" s="4"/>
      <c r="L81" s="4"/>
      <c r="M81" s="4"/>
      <c r="N81" s="4"/>
      <c r="O81" s="48"/>
      <c r="P81" s="8"/>
      <c r="Q81" s="8"/>
      <c r="R81" s="29"/>
    </row>
    <row r="82" spans="1:18" x14ac:dyDescent="0.2">
      <c r="A82" s="4"/>
      <c r="B82" s="4"/>
      <c r="C82" s="2"/>
      <c r="D82" s="4"/>
      <c r="E82" s="4"/>
      <c r="F82" s="2"/>
      <c r="G82" s="2"/>
      <c r="H82" s="4"/>
      <c r="I82" s="4"/>
      <c r="J82" s="4"/>
      <c r="K82" s="4"/>
      <c r="L82" s="4"/>
      <c r="M82" s="4"/>
      <c r="N82" s="4"/>
      <c r="O82" s="48"/>
      <c r="P82" s="8"/>
      <c r="Q82" s="8"/>
      <c r="R82" s="29"/>
    </row>
    <row r="83" spans="1:18" x14ac:dyDescent="0.2">
      <c r="A83" s="4"/>
      <c r="B83" s="4"/>
      <c r="C83" s="2"/>
      <c r="D83" s="4"/>
      <c r="E83" s="4"/>
      <c r="F83" s="2"/>
      <c r="G83" s="2"/>
      <c r="H83" s="4"/>
      <c r="I83" s="4"/>
      <c r="J83" s="4"/>
      <c r="K83" s="4"/>
      <c r="L83" s="4"/>
      <c r="M83" s="4"/>
      <c r="N83" s="4"/>
      <c r="O83" s="48"/>
      <c r="P83" s="8"/>
      <c r="Q83" s="8"/>
      <c r="R83" s="29"/>
    </row>
    <row r="84" spans="1:18" x14ac:dyDescent="0.2">
      <c r="A84" s="4"/>
      <c r="B84" s="4"/>
      <c r="C84" s="2"/>
      <c r="D84" s="4"/>
      <c r="E84" s="4"/>
      <c r="F84" s="2"/>
      <c r="G84" s="2"/>
      <c r="H84" s="4"/>
      <c r="I84" s="4"/>
      <c r="J84" s="4"/>
      <c r="K84" s="4"/>
      <c r="L84" s="4"/>
      <c r="M84" s="4"/>
      <c r="N84" s="4"/>
      <c r="O84" s="48"/>
      <c r="P84" s="8"/>
      <c r="Q84" s="8"/>
      <c r="R84" s="29"/>
    </row>
    <row r="85" spans="1:18" x14ac:dyDescent="0.2">
      <c r="A85" s="4"/>
      <c r="B85" s="4"/>
      <c r="C85" s="2"/>
      <c r="D85" s="4"/>
      <c r="E85" s="4"/>
      <c r="F85" s="2"/>
      <c r="G85" s="2"/>
      <c r="H85" s="4"/>
      <c r="I85" s="4"/>
      <c r="J85" s="4"/>
      <c r="K85" s="4"/>
      <c r="L85" s="4"/>
      <c r="M85" s="4"/>
      <c r="N85" s="4"/>
      <c r="O85" s="48"/>
      <c r="P85" s="8"/>
      <c r="Q85" s="8"/>
      <c r="R85" s="29"/>
    </row>
    <row r="86" spans="1:18" x14ac:dyDescent="0.2">
      <c r="A86" s="4"/>
      <c r="B86" s="4"/>
      <c r="C86" s="2"/>
      <c r="D86" s="4"/>
      <c r="E86" s="4"/>
      <c r="F86" s="2"/>
      <c r="G86" s="2"/>
      <c r="H86" s="4"/>
      <c r="I86" s="4"/>
      <c r="J86" s="4"/>
      <c r="K86" s="4"/>
      <c r="L86" s="4"/>
      <c r="M86" s="4"/>
      <c r="N86" s="4"/>
      <c r="O86" s="48"/>
      <c r="P86" s="8"/>
      <c r="Q86" s="8"/>
      <c r="R86" s="29"/>
    </row>
    <row r="87" spans="1:18" x14ac:dyDescent="0.2">
      <c r="A87" s="4"/>
      <c r="B87" s="4"/>
      <c r="C87" s="2"/>
      <c r="D87" s="4"/>
      <c r="E87" s="4"/>
      <c r="F87" s="2"/>
      <c r="G87" s="2"/>
      <c r="H87" s="4"/>
      <c r="I87" s="4"/>
      <c r="J87" s="4"/>
      <c r="K87" s="4"/>
      <c r="L87" s="4"/>
      <c r="M87" s="4"/>
      <c r="N87" s="4"/>
      <c r="O87" s="48"/>
      <c r="P87" s="8"/>
      <c r="Q87" s="8"/>
      <c r="R87" s="29"/>
    </row>
    <row r="88" spans="1:18" x14ac:dyDescent="0.2">
      <c r="A88" s="4"/>
      <c r="B88" s="4"/>
      <c r="C88" s="2"/>
      <c r="D88" s="4"/>
      <c r="E88" s="4"/>
      <c r="F88" s="2"/>
      <c r="G88" s="2"/>
      <c r="H88" s="4"/>
      <c r="I88" s="4"/>
      <c r="J88" s="4"/>
      <c r="K88" s="4"/>
      <c r="L88" s="4"/>
      <c r="M88" s="4"/>
      <c r="N88" s="4"/>
      <c r="O88" s="48"/>
      <c r="P88" s="8"/>
      <c r="Q88" s="8"/>
      <c r="R88" s="29"/>
    </row>
    <row r="89" spans="1:18" x14ac:dyDescent="0.2">
      <c r="A89" s="4"/>
      <c r="B89" s="4"/>
      <c r="C89" s="2"/>
      <c r="D89" s="4"/>
      <c r="E89" s="4"/>
      <c r="F89" s="2"/>
      <c r="G89" s="2"/>
      <c r="H89" s="4"/>
      <c r="I89" s="4"/>
      <c r="J89" s="4"/>
      <c r="K89" s="4"/>
      <c r="L89" s="4"/>
      <c r="M89" s="4"/>
      <c r="N89" s="4"/>
      <c r="O89" s="48"/>
      <c r="P89" s="8"/>
      <c r="Q89" s="8"/>
      <c r="R89" s="29"/>
    </row>
    <row r="90" spans="1:18" x14ac:dyDescent="0.2">
      <c r="A90" s="4"/>
      <c r="B90" s="4"/>
      <c r="C90" s="2"/>
      <c r="D90" s="4"/>
      <c r="E90" s="4"/>
      <c r="F90" s="2"/>
      <c r="G90" s="2"/>
      <c r="H90" s="4"/>
      <c r="I90" s="4"/>
      <c r="J90" s="4"/>
      <c r="K90" s="4"/>
      <c r="L90" s="4"/>
      <c r="M90" s="4"/>
      <c r="N90" s="4"/>
      <c r="O90" s="48"/>
      <c r="P90" s="8"/>
      <c r="Q90" s="8"/>
      <c r="R90" s="29"/>
    </row>
    <row r="91" spans="1:18" x14ac:dyDescent="0.2">
      <c r="A91" s="4"/>
      <c r="B91" s="4"/>
      <c r="C91" s="2"/>
      <c r="D91" s="4"/>
      <c r="E91" s="4"/>
      <c r="F91" s="2"/>
      <c r="G91" s="2"/>
      <c r="H91" s="4"/>
      <c r="I91" s="4"/>
      <c r="J91" s="4"/>
      <c r="K91" s="4"/>
      <c r="L91" s="4"/>
      <c r="M91" s="4"/>
      <c r="N91" s="4"/>
      <c r="O91" s="48"/>
      <c r="P91" s="8"/>
      <c r="Q91" s="8"/>
      <c r="R91" s="29"/>
    </row>
    <row r="92" spans="1:18" x14ac:dyDescent="0.2">
      <c r="A92" s="4"/>
      <c r="B92" s="4"/>
      <c r="C92" s="2"/>
      <c r="D92" s="4"/>
      <c r="E92" s="4"/>
      <c r="F92" s="2"/>
      <c r="G92" s="2"/>
      <c r="H92" s="4"/>
      <c r="I92" s="4"/>
      <c r="J92" s="4"/>
      <c r="K92" s="4"/>
      <c r="L92" s="4"/>
      <c r="M92" s="4"/>
      <c r="N92" s="4"/>
      <c r="O92" s="48"/>
      <c r="P92" s="8"/>
      <c r="Q92" s="8"/>
      <c r="R92" s="29"/>
    </row>
    <row r="93" spans="1:18" x14ac:dyDescent="0.2">
      <c r="A93" s="4"/>
      <c r="B93" s="4"/>
      <c r="C93" s="2"/>
      <c r="D93" s="4"/>
      <c r="E93" s="4"/>
      <c r="F93" s="2"/>
      <c r="G93" s="2"/>
      <c r="H93" s="4"/>
      <c r="I93" s="4"/>
      <c r="J93" s="4"/>
      <c r="K93" s="4"/>
      <c r="L93" s="4"/>
      <c r="M93" s="4"/>
      <c r="N93" s="4"/>
      <c r="O93" s="48"/>
      <c r="P93" s="8"/>
      <c r="Q93" s="8"/>
      <c r="R93" s="29"/>
    </row>
    <row r="94" spans="1:18" x14ac:dyDescent="0.2">
      <c r="A94" s="4"/>
      <c r="B94" s="4"/>
      <c r="C94" s="2"/>
      <c r="D94" s="4"/>
      <c r="E94" s="4"/>
      <c r="F94" s="2"/>
      <c r="G94" s="2"/>
      <c r="H94" s="4"/>
      <c r="I94" s="4"/>
      <c r="J94" s="4"/>
      <c r="K94" s="4"/>
      <c r="L94" s="4"/>
      <c r="M94" s="4"/>
      <c r="N94" s="4"/>
      <c r="O94" s="48"/>
      <c r="P94" s="8"/>
      <c r="Q94" s="8"/>
      <c r="R94" s="29"/>
    </row>
    <row r="95" spans="1:18" x14ac:dyDescent="0.2">
      <c r="A95" s="4"/>
      <c r="B95" s="4"/>
      <c r="C95" s="2"/>
      <c r="D95" s="4"/>
      <c r="E95" s="4"/>
      <c r="F95" s="2"/>
      <c r="G95" s="2"/>
      <c r="H95" s="4"/>
      <c r="I95" s="4"/>
      <c r="J95" s="4"/>
      <c r="K95" s="4"/>
      <c r="L95" s="4"/>
      <c r="M95" s="4"/>
      <c r="N95" s="4"/>
      <c r="O95" s="48"/>
      <c r="P95" s="8"/>
      <c r="Q95" s="8"/>
      <c r="R95" s="29"/>
    </row>
    <row r="96" spans="1:18" x14ac:dyDescent="0.2">
      <c r="A96" s="4"/>
      <c r="B96" s="4"/>
      <c r="C96" s="2"/>
      <c r="D96" s="4"/>
      <c r="E96" s="4"/>
      <c r="F96" s="2"/>
      <c r="G96" s="2"/>
      <c r="H96" s="4"/>
      <c r="I96" s="4"/>
      <c r="J96" s="4"/>
      <c r="K96" s="4"/>
      <c r="L96" s="4"/>
      <c r="M96" s="4"/>
      <c r="N96" s="4"/>
      <c r="O96" s="48"/>
      <c r="P96" s="8"/>
      <c r="Q96" s="8"/>
      <c r="R96" s="29"/>
    </row>
    <row r="97" spans="1:18" x14ac:dyDescent="0.2">
      <c r="A97" s="4"/>
      <c r="B97" s="4"/>
      <c r="C97" s="2"/>
      <c r="D97" s="4"/>
      <c r="E97" s="4"/>
      <c r="F97" s="2"/>
      <c r="G97" s="2"/>
      <c r="H97" s="4"/>
      <c r="I97" s="4"/>
      <c r="J97" s="4"/>
      <c r="K97" s="4"/>
      <c r="L97" s="4"/>
      <c r="M97" s="4"/>
      <c r="N97" s="4"/>
      <c r="O97" s="48"/>
      <c r="P97" s="8"/>
      <c r="Q97" s="8"/>
      <c r="R97" s="29"/>
    </row>
    <row r="98" spans="1:18" x14ac:dyDescent="0.2">
      <c r="A98" s="4"/>
      <c r="B98" s="4"/>
      <c r="C98" s="2"/>
      <c r="D98" s="4"/>
      <c r="E98" s="4"/>
      <c r="F98" s="2"/>
      <c r="G98" s="2"/>
      <c r="H98" s="4"/>
      <c r="I98" s="4"/>
      <c r="J98" s="4"/>
      <c r="K98" s="4"/>
      <c r="L98" s="4"/>
      <c r="M98" s="4"/>
      <c r="N98" s="4"/>
      <c r="O98" s="48"/>
      <c r="P98" s="8"/>
      <c r="Q98" s="8"/>
      <c r="R98" s="29"/>
    </row>
    <row r="99" spans="1:18" x14ac:dyDescent="0.2">
      <c r="A99" s="4"/>
      <c r="B99" s="4"/>
      <c r="C99" s="2"/>
      <c r="D99" s="4"/>
      <c r="E99" s="4"/>
      <c r="F99" s="2"/>
      <c r="G99" s="2"/>
      <c r="H99" s="4"/>
      <c r="I99" s="4"/>
      <c r="J99" s="4"/>
      <c r="K99" s="4"/>
      <c r="L99" s="4"/>
      <c r="M99" s="4"/>
      <c r="N99" s="4"/>
      <c r="O99" s="48"/>
      <c r="P99" s="8"/>
      <c r="Q99" s="8"/>
      <c r="R99" s="29"/>
    </row>
    <row r="100" spans="1:18" x14ac:dyDescent="0.2">
      <c r="A100" s="4"/>
      <c r="B100" s="4"/>
      <c r="C100" s="2"/>
      <c r="D100" s="4"/>
      <c r="E100" s="4"/>
      <c r="F100" s="2"/>
      <c r="G100" s="2"/>
      <c r="H100" s="4"/>
      <c r="I100" s="4"/>
      <c r="J100" s="4"/>
      <c r="K100" s="4"/>
      <c r="L100" s="4"/>
      <c r="M100" s="4"/>
      <c r="N100" s="4"/>
      <c r="O100" s="48"/>
      <c r="P100" s="8"/>
      <c r="Q100" s="8"/>
      <c r="R100" s="29"/>
    </row>
    <row r="101" spans="1:18" x14ac:dyDescent="0.2">
      <c r="A101" s="4"/>
      <c r="B101" s="4"/>
      <c r="C101" s="2"/>
      <c r="D101" s="4"/>
      <c r="E101" s="4"/>
      <c r="F101" s="2"/>
      <c r="G101" s="2"/>
      <c r="H101" s="4"/>
      <c r="I101" s="4"/>
      <c r="J101" s="4"/>
      <c r="K101" s="4"/>
      <c r="L101" s="4"/>
      <c r="M101" s="4"/>
      <c r="N101" s="4"/>
      <c r="O101" s="48"/>
      <c r="P101" s="8"/>
      <c r="Q101" s="8"/>
      <c r="R101" s="29"/>
    </row>
    <row r="102" spans="1:18" x14ac:dyDescent="0.2">
      <c r="A102" s="4"/>
      <c r="B102" s="4"/>
      <c r="C102" s="2"/>
      <c r="D102" s="4"/>
      <c r="E102" s="4"/>
      <c r="F102" s="2"/>
      <c r="G102" s="2"/>
      <c r="H102" s="4"/>
      <c r="I102" s="4"/>
      <c r="J102" s="4"/>
      <c r="K102" s="4"/>
      <c r="L102" s="4"/>
      <c r="M102" s="4"/>
      <c r="N102" s="4"/>
      <c r="O102" s="48"/>
      <c r="P102" s="8"/>
      <c r="Q102" s="8"/>
      <c r="R102" s="29"/>
    </row>
    <row r="103" spans="1:18" x14ac:dyDescent="0.2">
      <c r="A103" s="4"/>
      <c r="B103" s="4"/>
      <c r="C103" s="2"/>
      <c r="D103" s="4"/>
      <c r="E103" s="4"/>
      <c r="F103" s="2"/>
      <c r="G103" s="2"/>
      <c r="H103" s="4"/>
      <c r="I103" s="4"/>
      <c r="J103" s="4"/>
      <c r="K103" s="4"/>
      <c r="L103" s="4"/>
      <c r="M103" s="4"/>
      <c r="N103" s="4"/>
      <c r="O103" s="48"/>
      <c r="P103" s="8"/>
      <c r="Q103" s="8"/>
      <c r="R103" s="29"/>
    </row>
    <row r="104" spans="1:18" x14ac:dyDescent="0.2">
      <c r="A104" s="4"/>
      <c r="B104" s="4"/>
      <c r="C104" s="2"/>
      <c r="D104" s="4"/>
      <c r="E104" s="4"/>
      <c r="F104" s="2"/>
      <c r="G104" s="2"/>
      <c r="H104" s="4"/>
      <c r="I104" s="4"/>
      <c r="J104" s="4"/>
      <c r="K104" s="4"/>
      <c r="L104" s="4"/>
      <c r="M104" s="4"/>
      <c r="N104" s="4"/>
      <c r="O104" s="48"/>
      <c r="P104" s="8"/>
      <c r="Q104" s="8"/>
      <c r="R104" s="29"/>
    </row>
    <row r="105" spans="1:18" x14ac:dyDescent="0.2">
      <c r="A105" s="4"/>
      <c r="B105" s="4"/>
      <c r="C105" s="2"/>
      <c r="D105" s="4"/>
      <c r="E105" s="4"/>
      <c r="F105" s="2"/>
      <c r="G105" s="2"/>
      <c r="H105" s="4"/>
      <c r="I105" s="4"/>
      <c r="J105" s="4"/>
      <c r="K105" s="4"/>
      <c r="L105" s="4"/>
      <c r="M105" s="4"/>
      <c r="N105" s="4"/>
      <c r="O105" s="48"/>
      <c r="P105" s="8"/>
      <c r="Q105" s="8"/>
      <c r="R105" s="29"/>
    </row>
    <row r="106" spans="1:18" x14ac:dyDescent="0.2">
      <c r="A106" s="4"/>
      <c r="B106" s="4"/>
      <c r="C106" s="2"/>
      <c r="D106" s="4"/>
      <c r="E106" s="4"/>
      <c r="F106" s="2"/>
      <c r="G106" s="2"/>
      <c r="H106" s="4"/>
      <c r="I106" s="4"/>
      <c r="J106" s="4"/>
      <c r="K106" s="4"/>
      <c r="L106" s="4"/>
      <c r="M106" s="4"/>
      <c r="N106" s="4"/>
      <c r="O106" s="48"/>
      <c r="P106" s="8"/>
      <c r="Q106" s="8"/>
      <c r="R106" s="29"/>
    </row>
    <row r="107" spans="1:18" x14ac:dyDescent="0.2">
      <c r="A107" s="4"/>
      <c r="B107" s="4"/>
      <c r="C107" s="2"/>
      <c r="D107" s="4"/>
      <c r="E107" s="4"/>
      <c r="F107" s="2"/>
      <c r="G107" s="2"/>
      <c r="H107" s="4"/>
      <c r="I107" s="4"/>
      <c r="J107" s="4"/>
      <c r="K107" s="4"/>
      <c r="L107" s="4"/>
      <c r="M107" s="4"/>
      <c r="N107" s="4"/>
      <c r="O107" s="48"/>
      <c r="P107" s="8"/>
      <c r="Q107" s="8"/>
      <c r="R107" s="29"/>
    </row>
    <row r="108" spans="1:18" x14ac:dyDescent="0.2">
      <c r="A108" s="4"/>
      <c r="B108" s="4"/>
      <c r="C108" s="2"/>
      <c r="D108" s="4"/>
      <c r="E108" s="4"/>
      <c r="F108" s="2"/>
      <c r="G108" s="2"/>
      <c r="H108" s="4"/>
      <c r="I108" s="4"/>
      <c r="J108" s="4"/>
      <c r="K108" s="4"/>
      <c r="L108" s="4"/>
      <c r="M108" s="4"/>
      <c r="N108" s="4"/>
      <c r="O108" s="48"/>
      <c r="P108" s="8"/>
      <c r="Q108" s="8"/>
      <c r="R108" s="29"/>
    </row>
    <row r="109" spans="1:18" x14ac:dyDescent="0.2">
      <c r="A109" s="4"/>
      <c r="B109" s="4"/>
      <c r="C109" s="2"/>
      <c r="D109" s="4"/>
      <c r="E109" s="4"/>
      <c r="F109" s="2"/>
      <c r="G109" s="2"/>
      <c r="H109" s="4"/>
      <c r="I109" s="4"/>
      <c r="J109" s="4"/>
      <c r="K109" s="4"/>
      <c r="L109" s="4"/>
      <c r="M109" s="4"/>
      <c r="N109" s="4"/>
      <c r="O109" s="48"/>
      <c r="P109" s="8"/>
      <c r="Q109" s="8"/>
      <c r="R109" s="29"/>
    </row>
    <row r="110" spans="1:18" x14ac:dyDescent="0.2">
      <c r="A110" s="4"/>
      <c r="B110" s="4"/>
      <c r="C110" s="2"/>
      <c r="D110" s="4"/>
      <c r="E110" s="4"/>
      <c r="F110" s="2"/>
      <c r="G110" s="2"/>
      <c r="H110" s="4"/>
      <c r="I110" s="4"/>
      <c r="J110" s="4"/>
      <c r="K110" s="4"/>
      <c r="L110" s="4"/>
      <c r="M110" s="4"/>
      <c r="N110" s="4"/>
      <c r="O110" s="48"/>
      <c r="P110" s="8"/>
      <c r="Q110" s="8"/>
      <c r="R110" s="29"/>
    </row>
    <row r="111" spans="1:18" x14ac:dyDescent="0.2">
      <c r="A111" s="4"/>
      <c r="B111" s="4"/>
      <c r="C111" s="2"/>
      <c r="D111" s="4"/>
      <c r="E111" s="4"/>
      <c r="F111" s="2"/>
      <c r="G111" s="2"/>
      <c r="H111" s="4"/>
      <c r="I111" s="4"/>
      <c r="J111" s="4"/>
      <c r="K111" s="4"/>
      <c r="L111" s="4"/>
      <c r="M111" s="4"/>
      <c r="N111" s="4"/>
      <c r="O111" s="48"/>
      <c r="P111" s="8"/>
      <c r="Q111" s="8"/>
      <c r="R111" s="29"/>
    </row>
    <row r="112" spans="1:18" x14ac:dyDescent="0.2">
      <c r="A112" s="4"/>
      <c r="B112" s="4"/>
      <c r="C112" s="2"/>
      <c r="D112" s="4"/>
      <c r="E112" s="4"/>
      <c r="F112" s="2"/>
      <c r="G112" s="2"/>
      <c r="H112" s="4"/>
      <c r="I112" s="4"/>
      <c r="J112" s="4"/>
      <c r="K112" s="4"/>
      <c r="L112" s="4"/>
      <c r="M112" s="4"/>
      <c r="N112" s="4"/>
      <c r="O112" s="48"/>
      <c r="P112" s="8"/>
      <c r="Q112" s="8"/>
      <c r="R112" s="29"/>
    </row>
    <row r="113" spans="1:18" x14ac:dyDescent="0.2">
      <c r="A113" s="4"/>
      <c r="B113" s="4"/>
      <c r="C113" s="2"/>
      <c r="D113" s="4"/>
      <c r="E113" s="4"/>
      <c r="F113" s="2"/>
      <c r="G113" s="2"/>
      <c r="H113" s="4"/>
      <c r="I113" s="4"/>
      <c r="J113" s="4"/>
      <c r="K113" s="4"/>
      <c r="L113" s="4"/>
      <c r="M113" s="4"/>
      <c r="N113" s="4"/>
      <c r="O113" s="48"/>
      <c r="P113" s="8"/>
      <c r="Q113" s="8"/>
      <c r="R113" s="29"/>
    </row>
    <row r="114" spans="1:18" x14ac:dyDescent="0.2">
      <c r="A114" s="4"/>
      <c r="B114" s="4"/>
      <c r="C114" s="2"/>
      <c r="D114" s="4"/>
      <c r="E114" s="4"/>
      <c r="F114" s="2"/>
      <c r="G114" s="2"/>
      <c r="H114" s="4"/>
      <c r="I114" s="4"/>
      <c r="J114" s="4"/>
      <c r="K114" s="4"/>
      <c r="L114" s="4"/>
      <c r="M114" s="4"/>
      <c r="N114" s="4"/>
      <c r="O114" s="48"/>
      <c r="P114" s="8"/>
      <c r="Q114" s="8"/>
      <c r="R114" s="29"/>
    </row>
    <row r="115" spans="1:18" x14ac:dyDescent="0.2">
      <c r="A115" s="4"/>
      <c r="B115" s="4"/>
      <c r="C115" s="2"/>
      <c r="D115" s="4"/>
      <c r="E115" s="4"/>
      <c r="F115" s="2"/>
      <c r="G115" s="2"/>
      <c r="H115" s="4"/>
      <c r="I115" s="4"/>
      <c r="J115" s="4"/>
      <c r="K115" s="4"/>
      <c r="L115" s="4"/>
      <c r="M115" s="4"/>
      <c r="N115" s="4"/>
      <c r="O115" s="48"/>
      <c r="P115" s="8"/>
      <c r="Q115" s="8"/>
      <c r="R115" s="29"/>
    </row>
    <row r="116" spans="1:18" x14ac:dyDescent="0.2">
      <c r="A116" s="4"/>
      <c r="B116" s="4"/>
      <c r="C116" s="2"/>
      <c r="D116" s="4"/>
      <c r="E116" s="4"/>
      <c r="F116" s="2"/>
      <c r="G116" s="2"/>
      <c r="H116" s="4"/>
      <c r="I116" s="4"/>
      <c r="J116" s="4"/>
      <c r="K116" s="4"/>
      <c r="L116" s="4"/>
      <c r="M116" s="4"/>
      <c r="N116" s="4"/>
      <c r="O116" s="48"/>
      <c r="P116" s="8"/>
      <c r="Q116" s="8"/>
      <c r="R116" s="29"/>
    </row>
    <row r="117" spans="1:18" x14ac:dyDescent="0.2">
      <c r="A117" s="4"/>
      <c r="B117" s="4"/>
      <c r="C117" s="2"/>
      <c r="D117" s="4"/>
      <c r="E117" s="4"/>
      <c r="F117" s="2"/>
      <c r="G117" s="2"/>
      <c r="H117" s="4"/>
      <c r="I117" s="4"/>
      <c r="J117" s="4"/>
      <c r="K117" s="4"/>
      <c r="L117" s="4"/>
      <c r="M117" s="4"/>
      <c r="N117" s="4"/>
      <c r="O117" s="48"/>
      <c r="P117" s="8"/>
      <c r="Q117" s="8"/>
      <c r="R117" s="29"/>
    </row>
    <row r="118" spans="1:18" x14ac:dyDescent="0.2">
      <c r="A118" s="4"/>
      <c r="B118" s="4"/>
      <c r="C118" s="2"/>
      <c r="D118" s="4"/>
      <c r="E118" s="4"/>
      <c r="F118" s="2"/>
      <c r="G118" s="2"/>
      <c r="H118" s="4"/>
      <c r="I118" s="4"/>
      <c r="J118" s="4"/>
      <c r="K118" s="4"/>
      <c r="L118" s="4"/>
      <c r="M118" s="4"/>
      <c r="N118" s="4"/>
      <c r="O118" s="48"/>
      <c r="P118" s="8"/>
      <c r="Q118" s="8"/>
      <c r="R118" s="29"/>
    </row>
    <row r="119" spans="1:18" x14ac:dyDescent="0.2">
      <c r="A119" s="4"/>
      <c r="B119" s="4"/>
      <c r="C119" s="2"/>
      <c r="D119" s="4"/>
      <c r="E119" s="4"/>
      <c r="F119" s="2"/>
      <c r="G119" s="2"/>
      <c r="H119" s="4"/>
      <c r="I119" s="4"/>
      <c r="J119" s="4"/>
      <c r="K119" s="4"/>
      <c r="L119" s="4"/>
      <c r="M119" s="4"/>
      <c r="N119" s="4"/>
      <c r="O119" s="48"/>
      <c r="P119" s="8"/>
      <c r="Q119" s="8"/>
      <c r="R119" s="29"/>
    </row>
    <row r="120" spans="1:18" x14ac:dyDescent="0.2">
      <c r="A120" s="4"/>
      <c r="B120" s="4"/>
      <c r="C120" s="2"/>
      <c r="D120" s="4"/>
      <c r="E120" s="4"/>
      <c r="F120" s="2"/>
      <c r="G120" s="2"/>
      <c r="H120" s="4"/>
      <c r="I120" s="4"/>
      <c r="J120" s="4"/>
      <c r="K120" s="4"/>
      <c r="L120" s="4"/>
      <c r="M120" s="4"/>
      <c r="N120" s="4"/>
      <c r="O120" s="48"/>
      <c r="P120" s="8"/>
      <c r="Q120" s="8"/>
      <c r="R120" s="29"/>
    </row>
    <row r="121" spans="1:18" x14ac:dyDescent="0.2">
      <c r="A121" s="4"/>
      <c r="B121" s="4"/>
      <c r="C121" s="2"/>
      <c r="D121" s="4"/>
      <c r="E121" s="4"/>
      <c r="F121" s="2"/>
      <c r="G121" s="2"/>
      <c r="H121" s="4"/>
      <c r="I121" s="4"/>
      <c r="J121" s="4"/>
      <c r="K121" s="4"/>
      <c r="L121" s="4"/>
      <c r="M121" s="4"/>
      <c r="N121" s="4"/>
      <c r="O121" s="48"/>
      <c r="P121" s="8"/>
      <c r="Q121" s="8"/>
      <c r="R121" s="29"/>
    </row>
    <row r="122" spans="1:18" x14ac:dyDescent="0.2">
      <c r="A122" s="4"/>
      <c r="B122" s="4"/>
      <c r="C122" s="2"/>
      <c r="D122" s="4"/>
      <c r="E122" s="4"/>
      <c r="F122" s="2"/>
      <c r="G122" s="2"/>
      <c r="H122" s="4"/>
      <c r="I122" s="4"/>
      <c r="J122" s="4"/>
      <c r="K122" s="4"/>
      <c r="L122" s="4"/>
      <c r="M122" s="4"/>
      <c r="N122" s="4"/>
      <c r="O122" s="48"/>
      <c r="P122" s="8"/>
      <c r="Q122" s="8"/>
      <c r="R122" s="29"/>
    </row>
    <row r="123" spans="1:18" x14ac:dyDescent="0.2">
      <c r="A123" s="4"/>
      <c r="B123" s="4"/>
      <c r="C123" s="2"/>
      <c r="D123" s="4"/>
      <c r="E123" s="4"/>
      <c r="F123" s="2"/>
      <c r="G123" s="2"/>
      <c r="H123" s="4"/>
      <c r="I123" s="4"/>
      <c r="J123" s="4"/>
      <c r="K123" s="4"/>
      <c r="L123" s="4"/>
      <c r="M123" s="4"/>
      <c r="N123" s="4"/>
      <c r="O123" s="48"/>
      <c r="P123" s="8"/>
      <c r="Q123" s="8"/>
      <c r="R123" s="29"/>
    </row>
    <row r="124" spans="1:18" x14ac:dyDescent="0.2">
      <c r="A124" s="4"/>
      <c r="B124" s="4"/>
      <c r="C124" s="2"/>
      <c r="D124" s="4"/>
      <c r="E124" s="4"/>
      <c r="F124" s="2"/>
      <c r="G124" s="2"/>
      <c r="H124" s="4"/>
      <c r="I124" s="4"/>
      <c r="J124" s="4"/>
      <c r="K124" s="4"/>
      <c r="L124" s="4"/>
      <c r="M124" s="4"/>
      <c r="N124" s="4"/>
      <c r="O124" s="48"/>
      <c r="P124" s="8"/>
      <c r="Q124" s="8"/>
      <c r="R124" s="29"/>
    </row>
    <row r="125" spans="1:18" x14ac:dyDescent="0.2">
      <c r="A125" s="4"/>
      <c r="B125" s="4"/>
      <c r="C125" s="2"/>
      <c r="D125" s="4"/>
      <c r="E125" s="4"/>
      <c r="F125" s="2"/>
      <c r="G125" s="2"/>
      <c r="H125" s="4"/>
      <c r="I125" s="4"/>
      <c r="J125" s="4"/>
      <c r="K125" s="4"/>
      <c r="L125" s="4"/>
      <c r="M125" s="4"/>
      <c r="N125" s="4"/>
      <c r="O125" s="48"/>
      <c r="P125" s="8"/>
      <c r="Q125" s="8"/>
      <c r="R125" s="29"/>
    </row>
    <row r="126" spans="1:18" x14ac:dyDescent="0.2">
      <c r="A126" s="4"/>
      <c r="B126" s="4"/>
      <c r="C126" s="2"/>
      <c r="D126" s="4"/>
      <c r="E126" s="4"/>
      <c r="F126" s="2"/>
      <c r="G126" s="2"/>
      <c r="H126" s="4"/>
      <c r="I126" s="4"/>
      <c r="J126" s="4"/>
      <c r="K126" s="4"/>
      <c r="L126" s="4"/>
      <c r="M126" s="4"/>
      <c r="N126" s="4"/>
      <c r="O126" s="48"/>
      <c r="P126" s="8"/>
      <c r="Q126" s="8"/>
      <c r="R126" s="29"/>
    </row>
    <row r="127" spans="1:18" x14ac:dyDescent="0.2">
      <c r="A127" s="4"/>
      <c r="B127" s="4"/>
      <c r="C127" s="2"/>
      <c r="D127" s="4"/>
      <c r="E127" s="4"/>
      <c r="F127" s="2"/>
      <c r="G127" s="2"/>
      <c r="H127" s="4"/>
      <c r="I127" s="4"/>
      <c r="J127" s="4"/>
      <c r="K127" s="4"/>
      <c r="L127" s="4"/>
      <c r="M127" s="4"/>
      <c r="N127" s="4"/>
      <c r="O127" s="48"/>
      <c r="P127" s="8"/>
      <c r="Q127" s="8"/>
      <c r="R127" s="29"/>
    </row>
    <row r="128" spans="1:18" x14ac:dyDescent="0.2">
      <c r="A128" s="4"/>
      <c r="B128" s="4"/>
      <c r="C128" s="2"/>
      <c r="D128" s="4"/>
      <c r="E128" s="4"/>
      <c r="F128" s="2"/>
      <c r="G128" s="2"/>
      <c r="H128" s="4"/>
      <c r="I128" s="4"/>
      <c r="J128" s="4"/>
      <c r="K128" s="4"/>
      <c r="L128" s="4"/>
      <c r="M128" s="4"/>
      <c r="N128" s="4"/>
      <c r="O128" s="48"/>
      <c r="P128" s="8"/>
      <c r="Q128" s="8"/>
      <c r="R128" s="29"/>
    </row>
    <row r="129" spans="1:18" x14ac:dyDescent="0.2">
      <c r="A129" s="4"/>
      <c r="B129" s="4"/>
      <c r="C129" s="2"/>
      <c r="D129" s="4"/>
      <c r="E129" s="4"/>
      <c r="F129" s="2"/>
      <c r="G129" s="2"/>
      <c r="H129" s="4"/>
      <c r="I129" s="4"/>
      <c r="J129" s="4"/>
      <c r="K129" s="4"/>
      <c r="L129" s="4"/>
      <c r="M129" s="4"/>
      <c r="N129" s="4"/>
      <c r="O129" s="48"/>
      <c r="P129" s="8"/>
      <c r="Q129" s="8"/>
      <c r="R129" s="29"/>
    </row>
    <row r="130" spans="1:18" x14ac:dyDescent="0.2">
      <c r="A130" s="4"/>
      <c r="B130" s="4"/>
      <c r="C130" s="2"/>
      <c r="D130" s="4"/>
      <c r="E130" s="4"/>
      <c r="F130" s="2"/>
      <c r="G130" s="2"/>
      <c r="H130" s="4"/>
      <c r="I130" s="4"/>
      <c r="J130" s="4"/>
      <c r="K130" s="4"/>
      <c r="L130" s="4"/>
      <c r="M130" s="4"/>
      <c r="N130" s="4"/>
      <c r="O130" s="48"/>
      <c r="P130" s="8"/>
      <c r="Q130" s="8"/>
      <c r="R130" s="29"/>
    </row>
    <row r="131" spans="1:18" x14ac:dyDescent="0.2">
      <c r="A131" s="4"/>
      <c r="B131" s="4"/>
      <c r="C131" s="2"/>
      <c r="D131" s="4"/>
      <c r="E131" s="4"/>
      <c r="F131" s="2"/>
      <c r="G131" s="2"/>
      <c r="H131" s="4"/>
      <c r="I131" s="4"/>
      <c r="J131" s="4"/>
      <c r="K131" s="4"/>
      <c r="L131" s="4"/>
      <c r="M131" s="4"/>
      <c r="N131" s="4"/>
      <c r="O131" s="48"/>
      <c r="P131" s="8"/>
      <c r="Q131" s="8"/>
      <c r="R131" s="29"/>
    </row>
    <row r="132" spans="1:18" x14ac:dyDescent="0.2">
      <c r="A132" s="4"/>
      <c r="B132" s="4"/>
      <c r="C132" s="2"/>
      <c r="D132" s="4"/>
      <c r="E132" s="4"/>
      <c r="F132" s="2"/>
      <c r="G132" s="2"/>
      <c r="H132" s="4"/>
      <c r="I132" s="4"/>
      <c r="J132" s="4"/>
      <c r="K132" s="4"/>
      <c r="L132" s="4"/>
      <c r="M132" s="4"/>
      <c r="N132" s="4"/>
      <c r="O132" s="48"/>
      <c r="P132" s="8"/>
      <c r="Q132" s="8"/>
      <c r="R132" s="29"/>
    </row>
    <row r="133" spans="1:18" x14ac:dyDescent="0.2">
      <c r="A133" s="4"/>
      <c r="B133" s="4"/>
      <c r="C133" s="2"/>
      <c r="D133" s="4"/>
      <c r="E133" s="4"/>
      <c r="F133" s="2"/>
      <c r="G133" s="2"/>
      <c r="H133" s="4"/>
      <c r="I133" s="4"/>
      <c r="J133" s="4"/>
      <c r="K133" s="4"/>
      <c r="L133" s="4"/>
      <c r="M133" s="4"/>
      <c r="N133" s="4"/>
      <c r="O133" s="48"/>
      <c r="P133" s="8"/>
      <c r="Q133" s="8"/>
      <c r="R133" s="29"/>
    </row>
    <row r="134" spans="1:18" x14ac:dyDescent="0.2">
      <c r="A134" s="4"/>
      <c r="B134" s="4"/>
      <c r="C134" s="2"/>
      <c r="D134" s="4"/>
      <c r="E134" s="4"/>
      <c r="F134" s="2"/>
      <c r="G134" s="2"/>
      <c r="H134" s="4"/>
      <c r="I134" s="4"/>
      <c r="J134" s="4"/>
      <c r="K134" s="4"/>
      <c r="L134" s="4"/>
      <c r="M134" s="4"/>
      <c r="N134" s="4"/>
      <c r="O134" s="48"/>
      <c r="P134" s="8"/>
      <c r="Q134" s="8"/>
      <c r="R134" s="29"/>
    </row>
    <row r="135" spans="1:18" x14ac:dyDescent="0.2">
      <c r="A135" s="4"/>
      <c r="B135" s="4"/>
      <c r="C135" s="2"/>
      <c r="D135" s="4"/>
      <c r="E135" s="4"/>
      <c r="F135" s="2"/>
      <c r="G135" s="2"/>
      <c r="H135" s="4"/>
      <c r="I135" s="4"/>
      <c r="J135" s="4"/>
      <c r="K135" s="4"/>
      <c r="L135" s="4"/>
      <c r="M135" s="4"/>
      <c r="N135" s="4"/>
      <c r="O135" s="48"/>
      <c r="P135" s="8"/>
      <c r="Q135" s="8"/>
      <c r="R135" s="29"/>
    </row>
    <row r="136" spans="1:18" x14ac:dyDescent="0.2">
      <c r="A136" s="4"/>
      <c r="B136" s="4"/>
      <c r="C136" s="2"/>
      <c r="D136" s="4"/>
      <c r="E136" s="4"/>
      <c r="F136" s="2"/>
      <c r="G136" s="2"/>
      <c r="H136" s="4"/>
      <c r="I136" s="4"/>
      <c r="J136" s="4"/>
      <c r="K136" s="4"/>
      <c r="L136" s="4"/>
      <c r="M136" s="4"/>
      <c r="N136" s="4"/>
      <c r="O136" s="48"/>
      <c r="P136" s="8"/>
      <c r="Q136" s="8"/>
      <c r="R136" s="29"/>
    </row>
    <row r="137" spans="1:18" x14ac:dyDescent="0.2">
      <c r="A137" s="4"/>
      <c r="B137" s="4"/>
      <c r="C137" s="2"/>
      <c r="D137" s="4"/>
      <c r="E137" s="4"/>
      <c r="F137" s="2"/>
      <c r="G137" s="2"/>
      <c r="H137" s="4"/>
      <c r="I137" s="4"/>
      <c r="J137" s="4"/>
      <c r="K137" s="4"/>
      <c r="L137" s="4"/>
      <c r="M137" s="4"/>
      <c r="N137" s="4"/>
      <c r="O137" s="48"/>
      <c r="P137" s="8"/>
      <c r="Q137" s="8"/>
      <c r="R137" s="29"/>
    </row>
    <row r="138" spans="1:18" x14ac:dyDescent="0.2">
      <c r="A138" s="4"/>
      <c r="B138" s="4"/>
      <c r="C138" s="2"/>
      <c r="D138" s="4"/>
      <c r="E138" s="4"/>
      <c r="F138" s="2"/>
      <c r="G138" s="2"/>
      <c r="H138" s="4"/>
      <c r="I138" s="4"/>
      <c r="J138" s="4"/>
      <c r="K138" s="4"/>
      <c r="L138" s="4"/>
      <c r="M138" s="4"/>
      <c r="N138" s="4"/>
      <c r="O138" s="48"/>
      <c r="P138" s="8"/>
      <c r="Q138" s="8"/>
      <c r="R138" s="29"/>
    </row>
    <row r="139" spans="1:18" x14ac:dyDescent="0.2">
      <c r="A139" s="4"/>
      <c r="B139" s="4"/>
      <c r="C139" s="2"/>
      <c r="D139" s="4"/>
      <c r="E139" s="4"/>
      <c r="F139" s="2"/>
      <c r="G139" s="2"/>
      <c r="H139" s="4"/>
      <c r="I139" s="4"/>
      <c r="J139" s="4"/>
      <c r="K139" s="4"/>
      <c r="L139" s="4"/>
      <c r="M139" s="4"/>
      <c r="N139" s="4"/>
      <c r="O139" s="48"/>
      <c r="P139" s="8"/>
      <c r="Q139" s="8"/>
      <c r="R139" s="29"/>
    </row>
    <row r="140" spans="1:18" x14ac:dyDescent="0.2">
      <c r="A140" s="4"/>
      <c r="B140" s="4"/>
      <c r="C140" s="2"/>
      <c r="D140" s="4"/>
      <c r="E140" s="4"/>
      <c r="F140" s="2"/>
      <c r="G140" s="2"/>
      <c r="H140" s="4"/>
      <c r="I140" s="4"/>
      <c r="J140" s="4"/>
      <c r="K140" s="4"/>
      <c r="L140" s="4"/>
      <c r="M140" s="4"/>
      <c r="N140" s="4"/>
      <c r="O140" s="48"/>
      <c r="P140" s="8"/>
      <c r="Q140" s="8"/>
      <c r="R140" s="29"/>
    </row>
    <row r="141" spans="1:18" x14ac:dyDescent="0.2">
      <c r="A141" s="4"/>
      <c r="B141" s="4"/>
      <c r="C141" s="2"/>
      <c r="D141" s="4"/>
      <c r="E141" s="4"/>
      <c r="F141" s="2"/>
      <c r="G141" s="2"/>
      <c r="H141" s="4"/>
      <c r="I141" s="4"/>
      <c r="J141" s="4"/>
      <c r="K141" s="4"/>
      <c r="L141" s="4"/>
      <c r="M141" s="4"/>
      <c r="N141" s="4"/>
      <c r="O141" s="48"/>
      <c r="P141" s="8"/>
      <c r="Q141" s="8"/>
      <c r="R141" s="29"/>
    </row>
    <row r="142" spans="1:18" x14ac:dyDescent="0.2">
      <c r="A142" s="4"/>
      <c r="B142" s="4"/>
      <c r="C142" s="2"/>
      <c r="D142" s="4"/>
      <c r="E142" s="4"/>
      <c r="F142" s="2"/>
      <c r="G142" s="2"/>
      <c r="H142" s="4"/>
      <c r="I142" s="4"/>
      <c r="J142" s="4"/>
      <c r="K142" s="4"/>
      <c r="L142" s="4"/>
      <c r="M142" s="4"/>
      <c r="N142" s="4"/>
      <c r="O142" s="48"/>
      <c r="P142" s="8"/>
      <c r="Q142" s="8"/>
      <c r="R142" s="29"/>
    </row>
    <row r="143" spans="1:18" x14ac:dyDescent="0.2">
      <c r="A143" s="4"/>
      <c r="B143" s="4"/>
      <c r="C143" s="2"/>
      <c r="D143" s="4"/>
      <c r="E143" s="4"/>
      <c r="F143" s="2"/>
      <c r="G143" s="2"/>
      <c r="H143" s="4"/>
      <c r="I143" s="4"/>
      <c r="J143" s="4"/>
      <c r="K143" s="4"/>
      <c r="L143" s="4"/>
      <c r="M143" s="4"/>
      <c r="N143" s="4"/>
      <c r="O143" s="48"/>
      <c r="P143" s="8"/>
      <c r="Q143" s="8"/>
      <c r="R143" s="29"/>
    </row>
    <row r="144" spans="1:18" x14ac:dyDescent="0.2">
      <c r="A144" s="4"/>
      <c r="B144" s="4"/>
      <c r="C144" s="2"/>
      <c r="D144" s="4"/>
      <c r="E144" s="4"/>
      <c r="F144" s="2"/>
      <c r="G144" s="2"/>
      <c r="H144" s="4"/>
      <c r="I144" s="4"/>
      <c r="J144" s="4"/>
      <c r="K144" s="4"/>
      <c r="L144" s="4"/>
      <c r="M144" s="4"/>
      <c r="N144" s="4"/>
      <c r="O144" s="48"/>
      <c r="P144" s="8"/>
      <c r="Q144" s="8"/>
      <c r="R144" s="29"/>
    </row>
    <row r="145" spans="1:18" x14ac:dyDescent="0.2">
      <c r="A145" s="4"/>
      <c r="B145" s="4"/>
      <c r="C145" s="2"/>
      <c r="D145" s="4"/>
      <c r="E145" s="4"/>
      <c r="F145" s="2"/>
      <c r="G145" s="2"/>
      <c r="H145" s="4"/>
      <c r="I145" s="4"/>
      <c r="J145" s="4"/>
      <c r="K145" s="4"/>
      <c r="L145" s="4"/>
      <c r="M145" s="4"/>
      <c r="N145" s="4"/>
      <c r="O145" s="48"/>
      <c r="P145" s="8"/>
      <c r="Q145" s="8"/>
      <c r="R145" s="29"/>
    </row>
    <row r="146" spans="1:18" x14ac:dyDescent="0.2">
      <c r="A146" s="4"/>
      <c r="B146" s="4"/>
      <c r="C146" s="2"/>
      <c r="D146" s="4"/>
      <c r="E146" s="4"/>
      <c r="F146" s="2"/>
      <c r="G146" s="2"/>
      <c r="H146" s="4"/>
      <c r="I146" s="4"/>
      <c r="J146" s="4"/>
      <c r="K146" s="4"/>
      <c r="L146" s="4"/>
      <c r="M146" s="4"/>
      <c r="N146" s="4"/>
      <c r="O146" s="48"/>
      <c r="P146" s="8"/>
      <c r="Q146" s="8"/>
      <c r="R146" s="29"/>
    </row>
    <row r="147" spans="1:18" x14ac:dyDescent="0.2">
      <c r="A147" s="4"/>
      <c r="B147" s="4"/>
      <c r="C147" s="2"/>
      <c r="D147" s="4"/>
      <c r="E147" s="4"/>
      <c r="F147" s="2"/>
      <c r="G147" s="2"/>
      <c r="H147" s="4"/>
      <c r="I147" s="4"/>
      <c r="J147" s="4"/>
      <c r="K147" s="4"/>
      <c r="L147" s="4"/>
      <c r="M147" s="4"/>
      <c r="N147" s="4"/>
      <c r="O147" s="48"/>
      <c r="P147" s="8"/>
      <c r="Q147" s="8"/>
      <c r="R147" s="29"/>
    </row>
    <row r="148" spans="1:18" x14ac:dyDescent="0.2">
      <c r="A148" s="4"/>
      <c r="B148" s="4"/>
      <c r="C148" s="2"/>
      <c r="D148" s="4"/>
      <c r="E148" s="4"/>
      <c r="F148" s="2"/>
      <c r="G148" s="2"/>
      <c r="H148" s="4"/>
      <c r="I148" s="4"/>
      <c r="J148" s="4"/>
      <c r="K148" s="4"/>
      <c r="L148" s="4"/>
      <c r="M148" s="4"/>
      <c r="N148" s="4"/>
      <c r="O148" s="48"/>
      <c r="P148" s="8"/>
      <c r="Q148" s="8"/>
      <c r="R148" s="29"/>
    </row>
    <row r="149" spans="1:18" x14ac:dyDescent="0.2">
      <c r="A149" s="4"/>
      <c r="B149" s="4"/>
      <c r="C149" s="2"/>
      <c r="D149" s="4"/>
      <c r="E149" s="4"/>
      <c r="F149" s="2"/>
      <c r="G149" s="2"/>
      <c r="H149" s="4"/>
      <c r="I149" s="4"/>
      <c r="J149" s="4"/>
      <c r="K149" s="4"/>
      <c r="L149" s="4"/>
      <c r="M149" s="4"/>
      <c r="N149" s="4"/>
      <c r="O149" s="48"/>
      <c r="P149" s="8"/>
      <c r="Q149" s="8"/>
      <c r="R149" s="29"/>
    </row>
    <row r="150" spans="1:18" x14ac:dyDescent="0.2">
      <c r="A150" s="4"/>
      <c r="B150" s="4"/>
      <c r="C150" s="2"/>
      <c r="D150" s="4"/>
      <c r="E150" s="4"/>
      <c r="F150" s="2"/>
      <c r="G150" s="2"/>
      <c r="H150" s="4"/>
      <c r="I150" s="4"/>
      <c r="J150" s="4"/>
      <c r="K150" s="4"/>
      <c r="L150" s="4"/>
      <c r="M150" s="4"/>
      <c r="N150" s="4"/>
      <c r="O150" s="48"/>
      <c r="P150" s="8"/>
      <c r="Q150" s="8"/>
      <c r="R150" s="29"/>
    </row>
    <row r="151" spans="1:18" x14ac:dyDescent="0.2">
      <c r="A151" s="4"/>
      <c r="B151" s="4"/>
      <c r="C151" s="2"/>
      <c r="D151" s="4"/>
      <c r="E151" s="4"/>
      <c r="F151" s="2"/>
      <c r="G151" s="2"/>
      <c r="H151" s="4"/>
      <c r="I151" s="4"/>
      <c r="J151" s="4"/>
      <c r="K151" s="4"/>
      <c r="L151" s="4"/>
      <c r="M151" s="4"/>
      <c r="N151" s="4"/>
      <c r="O151" s="48"/>
      <c r="P151" s="8"/>
      <c r="Q151" s="8"/>
      <c r="R151" s="29"/>
    </row>
    <row r="152" spans="1:18" x14ac:dyDescent="0.2">
      <c r="A152" s="4"/>
      <c r="B152" s="4"/>
      <c r="C152" s="2"/>
      <c r="D152" s="4"/>
      <c r="E152" s="4"/>
      <c r="F152" s="2"/>
      <c r="G152" s="2"/>
      <c r="H152" s="4"/>
      <c r="I152" s="4"/>
      <c r="J152" s="4"/>
      <c r="K152" s="4"/>
      <c r="L152" s="4"/>
      <c r="M152" s="4"/>
      <c r="N152" s="4"/>
      <c r="O152" s="48"/>
      <c r="P152" s="8"/>
      <c r="Q152" s="8"/>
      <c r="R152" s="29"/>
    </row>
    <row r="153" spans="1:18" x14ac:dyDescent="0.2">
      <c r="A153" s="4"/>
      <c r="B153" s="4"/>
      <c r="C153" s="2"/>
      <c r="D153" s="4"/>
      <c r="E153" s="4"/>
      <c r="F153" s="2"/>
      <c r="G153" s="2"/>
      <c r="H153" s="4"/>
      <c r="I153" s="4"/>
      <c r="J153" s="4"/>
      <c r="K153" s="4"/>
      <c r="L153" s="4"/>
      <c r="M153" s="4"/>
      <c r="N153" s="4"/>
      <c r="O153" s="48"/>
      <c r="P153" s="8"/>
      <c r="Q153" s="8"/>
      <c r="R153" s="29"/>
    </row>
    <row r="154" spans="1:18" x14ac:dyDescent="0.2">
      <c r="A154" s="4"/>
      <c r="B154" s="4"/>
      <c r="C154" s="2"/>
      <c r="D154" s="4"/>
      <c r="E154" s="4"/>
      <c r="F154" s="2"/>
      <c r="G154" s="2"/>
      <c r="H154" s="4"/>
      <c r="I154" s="4"/>
      <c r="J154" s="4"/>
      <c r="K154" s="4"/>
      <c r="L154" s="4"/>
      <c r="M154" s="4"/>
      <c r="N154" s="4"/>
      <c r="O154" s="48"/>
      <c r="P154" s="8"/>
      <c r="Q154" s="8"/>
      <c r="R154" s="29"/>
    </row>
    <row r="155" spans="1:18" x14ac:dyDescent="0.2">
      <c r="A155" s="4"/>
      <c r="B155" s="4"/>
      <c r="C155" s="2"/>
      <c r="D155" s="4"/>
      <c r="E155" s="4"/>
      <c r="F155" s="2"/>
      <c r="G155" s="2"/>
      <c r="H155" s="4"/>
      <c r="I155" s="4"/>
      <c r="J155" s="4"/>
      <c r="K155" s="4"/>
      <c r="L155" s="4"/>
      <c r="M155" s="4"/>
      <c r="N155" s="4"/>
      <c r="O155" s="48"/>
      <c r="P155" s="8"/>
      <c r="Q155" s="8"/>
      <c r="R155" s="29"/>
    </row>
    <row r="156" spans="1:18" x14ac:dyDescent="0.2">
      <c r="A156" s="4"/>
      <c r="B156" s="4"/>
      <c r="C156" s="2"/>
      <c r="D156" s="4"/>
      <c r="E156" s="4"/>
      <c r="F156" s="2"/>
      <c r="G156" s="2"/>
      <c r="H156" s="4"/>
      <c r="I156" s="4"/>
      <c r="J156" s="4"/>
      <c r="K156" s="4"/>
      <c r="L156" s="4"/>
      <c r="M156" s="4"/>
      <c r="N156" s="4"/>
      <c r="O156" s="48"/>
      <c r="P156" s="8"/>
      <c r="Q156" s="8"/>
      <c r="R156" s="29"/>
    </row>
    <row r="157" spans="1:18" x14ac:dyDescent="0.2">
      <c r="A157" s="4"/>
      <c r="B157" s="4"/>
      <c r="C157" s="2"/>
      <c r="D157" s="4"/>
      <c r="E157" s="4"/>
      <c r="F157" s="2"/>
      <c r="G157" s="2"/>
      <c r="H157" s="4"/>
      <c r="I157" s="4"/>
      <c r="J157" s="4"/>
      <c r="K157" s="4"/>
      <c r="L157" s="4"/>
      <c r="M157" s="4"/>
      <c r="N157" s="4"/>
      <c r="O157" s="48"/>
      <c r="P157" s="8"/>
      <c r="Q157" s="8"/>
      <c r="R157" s="29"/>
    </row>
    <row r="158" spans="1:18" x14ac:dyDescent="0.2">
      <c r="A158" s="4"/>
      <c r="B158" s="4"/>
      <c r="C158" s="2"/>
      <c r="D158" s="4"/>
      <c r="E158" s="4"/>
      <c r="F158" s="2"/>
      <c r="G158" s="2"/>
      <c r="H158" s="4"/>
      <c r="I158" s="4"/>
      <c r="J158" s="4"/>
      <c r="K158" s="4"/>
      <c r="L158" s="4"/>
      <c r="M158" s="4"/>
      <c r="N158" s="4"/>
      <c r="O158" s="48"/>
      <c r="P158" s="8"/>
      <c r="Q158" s="8"/>
      <c r="R158" s="29"/>
    </row>
    <row r="159" spans="1:18" x14ac:dyDescent="0.2">
      <c r="A159" s="4"/>
      <c r="B159" s="4"/>
      <c r="C159" s="2"/>
      <c r="D159" s="4"/>
      <c r="E159" s="4"/>
      <c r="F159" s="2"/>
      <c r="G159" s="2"/>
      <c r="H159" s="4"/>
      <c r="I159" s="4"/>
      <c r="J159" s="4"/>
      <c r="K159" s="4"/>
      <c r="L159" s="4"/>
      <c r="M159" s="4"/>
      <c r="N159" s="4"/>
      <c r="O159" s="48"/>
      <c r="P159" s="8"/>
      <c r="Q159" s="8"/>
      <c r="R159" s="29"/>
    </row>
    <row r="160" spans="1:18" x14ac:dyDescent="0.2">
      <c r="A160" s="4"/>
      <c r="B160" s="4"/>
      <c r="C160" s="2"/>
      <c r="D160" s="4"/>
      <c r="E160" s="4"/>
      <c r="F160" s="2"/>
      <c r="G160" s="2"/>
      <c r="H160" s="4"/>
      <c r="I160" s="4"/>
      <c r="J160" s="4"/>
      <c r="K160" s="4"/>
      <c r="L160" s="4"/>
      <c r="M160" s="4"/>
      <c r="N160" s="4"/>
      <c r="O160" s="48"/>
      <c r="P160" s="8"/>
      <c r="Q160" s="8"/>
      <c r="R160" s="29"/>
    </row>
    <row r="161" spans="1:18" x14ac:dyDescent="0.2">
      <c r="A161" s="4"/>
      <c r="B161" s="4"/>
      <c r="C161" s="2"/>
      <c r="D161" s="4"/>
      <c r="E161" s="4"/>
      <c r="F161" s="2"/>
      <c r="G161" s="2"/>
      <c r="H161" s="4"/>
      <c r="I161" s="4"/>
      <c r="J161" s="4"/>
      <c r="K161" s="4"/>
      <c r="L161" s="4"/>
      <c r="M161" s="4"/>
      <c r="N161" s="4"/>
      <c r="O161" s="48"/>
      <c r="P161" s="8"/>
      <c r="Q161" s="8"/>
      <c r="R161" s="29"/>
    </row>
    <row r="162" spans="1:18" x14ac:dyDescent="0.2">
      <c r="A162" s="4"/>
      <c r="B162" s="4"/>
      <c r="C162" s="2"/>
      <c r="D162" s="4"/>
      <c r="E162" s="4"/>
      <c r="F162" s="2"/>
      <c r="G162" s="2"/>
      <c r="H162" s="4"/>
      <c r="I162" s="4"/>
      <c r="J162" s="4"/>
      <c r="K162" s="4"/>
      <c r="L162" s="4"/>
      <c r="M162" s="4"/>
      <c r="N162" s="4"/>
      <c r="O162" s="48"/>
      <c r="P162" s="8"/>
      <c r="Q162" s="8"/>
      <c r="R162" s="29"/>
    </row>
    <row r="163" spans="1:18" x14ac:dyDescent="0.2">
      <c r="A163" s="4"/>
      <c r="B163" s="4"/>
      <c r="C163" s="2"/>
      <c r="D163" s="4"/>
      <c r="E163" s="4"/>
      <c r="F163" s="2"/>
      <c r="G163" s="2"/>
      <c r="H163" s="4"/>
      <c r="I163" s="4"/>
      <c r="J163" s="4"/>
      <c r="K163" s="4"/>
      <c r="L163" s="4"/>
      <c r="M163" s="4"/>
      <c r="N163" s="4"/>
      <c r="O163" s="48"/>
      <c r="P163" s="8"/>
      <c r="Q163" s="8"/>
      <c r="R163" s="29"/>
    </row>
    <row r="164" spans="1:18" x14ac:dyDescent="0.2">
      <c r="A164" s="4"/>
      <c r="B164" s="4"/>
      <c r="C164" s="2"/>
      <c r="D164" s="4"/>
      <c r="E164" s="4"/>
      <c r="F164" s="2"/>
      <c r="G164" s="2"/>
      <c r="H164" s="4"/>
      <c r="I164" s="4"/>
      <c r="J164" s="4"/>
      <c r="K164" s="4"/>
      <c r="L164" s="4"/>
      <c r="M164" s="4"/>
      <c r="N164" s="4"/>
      <c r="O164" s="48"/>
      <c r="P164" s="8"/>
      <c r="Q164" s="8"/>
      <c r="R164" s="29"/>
    </row>
    <row r="165" spans="1:18" x14ac:dyDescent="0.2">
      <c r="A165" s="4"/>
      <c r="B165" s="4"/>
      <c r="C165" s="2"/>
      <c r="D165" s="4"/>
      <c r="E165" s="4"/>
      <c r="F165" s="2"/>
      <c r="G165" s="2"/>
      <c r="H165" s="4"/>
      <c r="I165" s="4"/>
      <c r="J165" s="4"/>
      <c r="K165" s="4"/>
      <c r="L165" s="4"/>
      <c r="M165" s="4"/>
      <c r="N165" s="4"/>
      <c r="O165" s="48"/>
      <c r="P165" s="8"/>
      <c r="Q165" s="8"/>
      <c r="R165" s="29"/>
    </row>
    <row r="166" spans="1:18" x14ac:dyDescent="0.2">
      <c r="A166" s="4"/>
      <c r="B166" s="4"/>
      <c r="C166" s="2"/>
      <c r="D166" s="4"/>
      <c r="E166" s="4"/>
      <c r="F166" s="2"/>
      <c r="G166" s="2"/>
      <c r="H166" s="4"/>
      <c r="I166" s="4"/>
      <c r="J166" s="4"/>
      <c r="K166" s="4"/>
      <c r="L166" s="4"/>
      <c r="M166" s="4"/>
      <c r="N166" s="4"/>
      <c r="O166" s="48"/>
      <c r="P166" s="8"/>
      <c r="Q166" s="8"/>
      <c r="R166" s="29"/>
    </row>
    <row r="167" spans="1:18" x14ac:dyDescent="0.2">
      <c r="A167" s="4"/>
      <c r="B167" s="4"/>
      <c r="C167" s="2"/>
      <c r="D167" s="4"/>
      <c r="E167" s="4"/>
      <c r="F167" s="2"/>
      <c r="G167" s="2"/>
      <c r="H167" s="4"/>
      <c r="I167" s="4"/>
      <c r="J167" s="4"/>
      <c r="K167" s="4"/>
      <c r="L167" s="4"/>
      <c r="M167" s="4"/>
      <c r="N167" s="4"/>
      <c r="O167" s="48"/>
      <c r="P167" s="8"/>
      <c r="Q167" s="8"/>
      <c r="R167" s="29"/>
    </row>
    <row r="168" spans="1:18" x14ac:dyDescent="0.2">
      <c r="A168" s="4"/>
      <c r="B168" s="4"/>
      <c r="C168" s="2"/>
      <c r="D168" s="4"/>
      <c r="E168" s="4"/>
      <c r="F168" s="2"/>
      <c r="G168" s="2"/>
      <c r="H168" s="4"/>
      <c r="I168" s="4"/>
      <c r="J168" s="4"/>
      <c r="K168" s="4"/>
      <c r="L168" s="4"/>
      <c r="M168" s="4"/>
      <c r="N168" s="4"/>
      <c r="O168" s="48"/>
      <c r="P168" s="8"/>
      <c r="Q168" s="8"/>
      <c r="R168" s="29"/>
    </row>
    <row r="169" spans="1:18" x14ac:dyDescent="0.2">
      <c r="A169" s="4"/>
      <c r="B169" s="4"/>
      <c r="C169" s="2"/>
      <c r="D169" s="4"/>
      <c r="E169" s="4"/>
      <c r="F169" s="2"/>
      <c r="G169" s="2"/>
      <c r="H169" s="4"/>
      <c r="I169" s="4"/>
      <c r="J169" s="4"/>
      <c r="K169" s="4"/>
      <c r="L169" s="4"/>
      <c r="M169" s="4"/>
      <c r="N169" s="4"/>
      <c r="O169" s="48"/>
      <c r="P169" s="8"/>
      <c r="Q169" s="8"/>
      <c r="R169" s="29"/>
    </row>
    <row r="170" spans="1:18" x14ac:dyDescent="0.2">
      <c r="A170" s="4"/>
      <c r="B170" s="4"/>
      <c r="C170" s="2"/>
      <c r="D170" s="4"/>
      <c r="E170" s="4"/>
      <c r="F170" s="2"/>
      <c r="G170" s="2"/>
      <c r="H170" s="4"/>
      <c r="I170" s="4"/>
      <c r="J170" s="4"/>
      <c r="K170" s="4"/>
      <c r="L170" s="4"/>
      <c r="M170" s="4"/>
      <c r="N170" s="4"/>
      <c r="O170" s="48"/>
      <c r="P170" s="8"/>
      <c r="Q170" s="8"/>
      <c r="R170" s="29"/>
    </row>
    <row r="171" spans="1:18" x14ac:dyDescent="0.2">
      <c r="A171" s="4"/>
      <c r="B171" s="4"/>
      <c r="C171" s="2"/>
      <c r="D171" s="4"/>
      <c r="E171" s="4"/>
      <c r="F171" s="2"/>
      <c r="G171" s="2"/>
      <c r="H171" s="4"/>
      <c r="I171" s="4"/>
      <c r="J171" s="4"/>
      <c r="K171" s="4"/>
      <c r="L171" s="4"/>
      <c r="M171" s="4"/>
      <c r="N171" s="4"/>
      <c r="O171" s="48"/>
      <c r="P171" s="8"/>
      <c r="Q171" s="8"/>
      <c r="R171" s="29"/>
    </row>
    <row r="172" spans="1:18" x14ac:dyDescent="0.2">
      <c r="A172" s="4"/>
      <c r="B172" s="4"/>
      <c r="C172" s="2"/>
      <c r="D172" s="4"/>
      <c r="E172" s="4"/>
      <c r="F172" s="2"/>
      <c r="G172" s="2"/>
      <c r="H172" s="4"/>
      <c r="I172" s="4"/>
      <c r="J172" s="4"/>
      <c r="K172" s="4"/>
      <c r="L172" s="4"/>
      <c r="M172" s="4"/>
      <c r="N172" s="4"/>
      <c r="O172" s="48"/>
      <c r="P172" s="8"/>
      <c r="Q172" s="8"/>
      <c r="R172" s="29"/>
    </row>
    <row r="173" spans="1:18" x14ac:dyDescent="0.2">
      <c r="A173" s="4"/>
      <c r="B173" s="4"/>
      <c r="C173" s="2"/>
      <c r="D173" s="4"/>
      <c r="E173" s="4"/>
      <c r="F173" s="2"/>
      <c r="G173" s="2"/>
      <c r="H173" s="4"/>
      <c r="I173" s="4"/>
      <c r="J173" s="4"/>
      <c r="K173" s="4"/>
      <c r="L173" s="4"/>
      <c r="M173" s="4"/>
      <c r="N173" s="4"/>
      <c r="O173" s="48"/>
      <c r="P173" s="8"/>
      <c r="Q173" s="8"/>
      <c r="R173" s="29"/>
    </row>
    <row r="174" spans="1:18" x14ac:dyDescent="0.2">
      <c r="A174" s="4"/>
      <c r="B174" s="4"/>
      <c r="C174" s="2"/>
      <c r="D174" s="4"/>
      <c r="E174" s="4"/>
      <c r="F174" s="2"/>
      <c r="G174" s="2"/>
      <c r="H174" s="4"/>
      <c r="I174" s="4"/>
      <c r="J174" s="4"/>
      <c r="K174" s="4"/>
      <c r="L174" s="4"/>
      <c r="M174" s="4"/>
      <c r="N174" s="4"/>
      <c r="O174" s="48"/>
      <c r="P174" s="8"/>
      <c r="Q174" s="8"/>
      <c r="R174" s="29"/>
    </row>
    <row r="175" spans="1:18" x14ac:dyDescent="0.2">
      <c r="A175" s="4"/>
      <c r="B175" s="4"/>
      <c r="C175" s="2"/>
      <c r="D175" s="4"/>
      <c r="E175" s="4"/>
      <c r="F175" s="2"/>
      <c r="G175" s="2"/>
      <c r="H175" s="4"/>
      <c r="I175" s="4"/>
      <c r="J175" s="4"/>
      <c r="K175" s="4"/>
      <c r="L175" s="4"/>
      <c r="M175" s="4"/>
      <c r="N175" s="4"/>
      <c r="O175" s="48"/>
      <c r="P175" s="8"/>
      <c r="Q175" s="8"/>
      <c r="R175" s="29"/>
    </row>
    <row r="176" spans="1:18" x14ac:dyDescent="0.2">
      <c r="A176" s="4"/>
      <c r="B176" s="4"/>
      <c r="C176" s="2"/>
      <c r="D176" s="4"/>
      <c r="E176" s="4"/>
      <c r="F176" s="2"/>
      <c r="G176" s="2"/>
      <c r="H176" s="4"/>
      <c r="I176" s="4"/>
      <c r="J176" s="4"/>
      <c r="K176" s="4"/>
      <c r="L176" s="4"/>
      <c r="M176" s="4"/>
      <c r="N176" s="4"/>
      <c r="O176" s="48"/>
      <c r="P176" s="8"/>
      <c r="Q176" s="8"/>
      <c r="R176" s="29"/>
    </row>
    <row r="177" spans="1:18" x14ac:dyDescent="0.2">
      <c r="A177" s="4"/>
      <c r="B177" s="4"/>
      <c r="C177" s="2"/>
      <c r="D177" s="4"/>
      <c r="E177" s="4"/>
      <c r="F177" s="2"/>
      <c r="G177" s="2"/>
      <c r="H177" s="4"/>
      <c r="I177" s="4"/>
      <c r="J177" s="4"/>
      <c r="K177" s="4"/>
      <c r="L177" s="4"/>
      <c r="M177" s="4"/>
      <c r="N177" s="4"/>
      <c r="O177" s="48"/>
      <c r="P177" s="8"/>
      <c r="Q177" s="8"/>
      <c r="R177" s="29"/>
    </row>
    <row r="178" spans="1:18" x14ac:dyDescent="0.2">
      <c r="A178" s="4"/>
      <c r="B178" s="4"/>
      <c r="C178" s="2"/>
      <c r="D178" s="4"/>
      <c r="E178" s="4"/>
      <c r="F178" s="2"/>
      <c r="G178" s="2"/>
      <c r="H178" s="4"/>
      <c r="I178" s="4"/>
      <c r="J178" s="4"/>
      <c r="K178" s="4"/>
      <c r="L178" s="4"/>
      <c r="M178" s="4"/>
      <c r="N178" s="4"/>
      <c r="O178" s="48"/>
      <c r="P178" s="8"/>
      <c r="Q178" s="8"/>
      <c r="R178" s="29"/>
    </row>
    <row r="179" spans="1:18" x14ac:dyDescent="0.2">
      <c r="A179" s="4"/>
      <c r="B179" s="4"/>
      <c r="C179" s="2"/>
      <c r="D179" s="4"/>
      <c r="E179" s="4"/>
      <c r="F179" s="2"/>
      <c r="G179" s="2"/>
      <c r="H179" s="4"/>
      <c r="I179" s="4"/>
      <c r="J179" s="4"/>
      <c r="K179" s="4"/>
      <c r="L179" s="4"/>
      <c r="M179" s="4"/>
      <c r="N179" s="4"/>
      <c r="O179" s="48"/>
      <c r="P179" s="8"/>
      <c r="Q179" s="8"/>
      <c r="R179" s="29"/>
    </row>
    <row r="180" spans="1:18" x14ac:dyDescent="0.2">
      <c r="A180" s="4"/>
      <c r="B180" s="4"/>
      <c r="C180" s="2"/>
      <c r="D180" s="4"/>
      <c r="E180" s="4"/>
      <c r="F180" s="2"/>
      <c r="G180" s="2"/>
      <c r="H180" s="4"/>
      <c r="I180" s="4"/>
      <c r="J180" s="4"/>
      <c r="K180" s="4"/>
      <c r="L180" s="4"/>
      <c r="M180" s="4"/>
      <c r="N180" s="4"/>
      <c r="O180" s="48"/>
      <c r="P180" s="8"/>
      <c r="Q180" s="8"/>
      <c r="R180" s="29"/>
    </row>
    <row r="181" spans="1:18" x14ac:dyDescent="0.2">
      <c r="A181" s="4"/>
      <c r="B181" s="4"/>
      <c r="C181" s="2"/>
      <c r="D181" s="4"/>
      <c r="E181" s="4"/>
      <c r="F181" s="2"/>
      <c r="G181" s="2"/>
      <c r="H181" s="4"/>
      <c r="I181" s="4"/>
      <c r="J181" s="4"/>
      <c r="K181" s="4"/>
      <c r="L181" s="4"/>
      <c r="M181" s="4"/>
      <c r="N181" s="4"/>
      <c r="O181" s="48"/>
      <c r="P181" s="8"/>
      <c r="Q181" s="8"/>
      <c r="R181" s="29"/>
    </row>
    <row r="182" spans="1:18" x14ac:dyDescent="0.2">
      <c r="A182" s="4"/>
      <c r="B182" s="4"/>
      <c r="C182" s="2"/>
      <c r="D182" s="4"/>
      <c r="E182" s="4"/>
      <c r="F182" s="2"/>
      <c r="G182" s="2"/>
      <c r="H182" s="4"/>
      <c r="I182" s="4"/>
      <c r="J182" s="4"/>
      <c r="K182" s="4"/>
      <c r="L182" s="4"/>
      <c r="M182" s="4"/>
      <c r="N182" s="4"/>
      <c r="O182" s="48"/>
      <c r="P182" s="8"/>
      <c r="Q182" s="8"/>
      <c r="R182" s="29"/>
    </row>
    <row r="183" spans="1:18" x14ac:dyDescent="0.2">
      <c r="A183" s="4"/>
      <c r="B183" s="4"/>
      <c r="C183" s="2"/>
      <c r="D183" s="4"/>
      <c r="E183" s="4"/>
      <c r="F183" s="2"/>
      <c r="G183" s="2"/>
      <c r="H183" s="4"/>
      <c r="I183" s="4"/>
      <c r="J183" s="4"/>
      <c r="K183" s="4"/>
      <c r="L183" s="4"/>
      <c r="M183" s="4"/>
      <c r="N183" s="4"/>
      <c r="O183" s="48"/>
      <c r="P183" s="8"/>
      <c r="Q183" s="8"/>
      <c r="R183" s="29"/>
    </row>
    <row r="184" spans="1:18" x14ac:dyDescent="0.2">
      <c r="A184" s="4"/>
      <c r="B184" s="4"/>
      <c r="C184" s="2"/>
      <c r="D184" s="4"/>
      <c r="E184" s="4"/>
      <c r="F184" s="2"/>
      <c r="G184" s="2"/>
      <c r="H184" s="4"/>
      <c r="I184" s="4"/>
      <c r="J184" s="4"/>
      <c r="K184" s="4"/>
      <c r="L184" s="4"/>
      <c r="M184" s="4"/>
      <c r="N184" s="4"/>
      <c r="O184" s="48"/>
      <c r="P184" s="8"/>
      <c r="Q184" s="8"/>
      <c r="R184" s="29"/>
    </row>
    <row r="185" spans="1:18" x14ac:dyDescent="0.2">
      <c r="A185" s="4"/>
      <c r="B185" s="4"/>
      <c r="C185" s="2"/>
      <c r="D185" s="4"/>
      <c r="E185" s="4"/>
      <c r="F185" s="2"/>
      <c r="G185" s="2"/>
      <c r="H185" s="4"/>
      <c r="I185" s="4"/>
      <c r="J185" s="4"/>
      <c r="K185" s="4"/>
      <c r="L185" s="4"/>
      <c r="M185" s="4"/>
      <c r="N185" s="4"/>
      <c r="O185" s="48"/>
      <c r="P185" s="8"/>
      <c r="Q185" s="8"/>
      <c r="R185" s="29"/>
    </row>
    <row r="186" spans="1:18" x14ac:dyDescent="0.2">
      <c r="A186" s="4"/>
      <c r="B186" s="4"/>
      <c r="C186" s="2"/>
      <c r="D186" s="4"/>
      <c r="E186" s="4"/>
      <c r="F186" s="2"/>
      <c r="G186" s="2"/>
      <c r="H186" s="4"/>
      <c r="I186" s="4"/>
      <c r="J186" s="4"/>
      <c r="K186" s="4"/>
      <c r="L186" s="4"/>
      <c r="M186" s="4"/>
      <c r="N186" s="4"/>
      <c r="O186" s="48"/>
      <c r="P186" s="8"/>
      <c r="Q186" s="8"/>
      <c r="R186" s="29"/>
    </row>
    <row r="187" spans="1:18" x14ac:dyDescent="0.2">
      <c r="A187" s="4"/>
      <c r="B187" s="4"/>
      <c r="C187" s="2"/>
      <c r="D187" s="4"/>
      <c r="E187" s="4"/>
      <c r="F187" s="2"/>
      <c r="G187" s="2"/>
      <c r="H187" s="4"/>
      <c r="I187" s="4"/>
      <c r="J187" s="4"/>
      <c r="K187" s="4"/>
      <c r="L187" s="4"/>
      <c r="M187" s="4"/>
      <c r="N187" s="4"/>
      <c r="O187" s="48"/>
      <c r="P187" s="8"/>
      <c r="Q187" s="8"/>
      <c r="R187" s="29"/>
    </row>
    <row r="188" spans="1:18" x14ac:dyDescent="0.2">
      <c r="A188" s="4"/>
      <c r="B188" s="4"/>
      <c r="C188" s="2"/>
      <c r="D188" s="4"/>
      <c r="E188" s="4"/>
      <c r="F188" s="2"/>
      <c r="G188" s="2"/>
      <c r="H188" s="4"/>
      <c r="I188" s="4"/>
      <c r="J188" s="4"/>
      <c r="K188" s="4"/>
      <c r="L188" s="4"/>
      <c r="M188" s="4"/>
      <c r="N188" s="4"/>
      <c r="O188" s="48"/>
      <c r="P188" s="8"/>
      <c r="Q188" s="8"/>
      <c r="R188" s="29"/>
    </row>
    <row r="189" spans="1:18" x14ac:dyDescent="0.2">
      <c r="A189" s="4"/>
      <c r="B189" s="4"/>
      <c r="C189" s="2"/>
      <c r="D189" s="4"/>
      <c r="E189" s="4"/>
      <c r="F189" s="2"/>
      <c r="G189" s="2"/>
      <c r="H189" s="4"/>
      <c r="I189" s="4"/>
      <c r="J189" s="4"/>
      <c r="K189" s="4"/>
      <c r="L189" s="4"/>
      <c r="M189" s="4"/>
      <c r="N189" s="4"/>
      <c r="O189" s="48"/>
      <c r="P189" s="8"/>
      <c r="Q189" s="8"/>
      <c r="R189" s="29"/>
    </row>
    <row r="190" spans="1:18" x14ac:dyDescent="0.2">
      <c r="A190" s="4"/>
      <c r="B190" s="4"/>
      <c r="C190" s="2"/>
      <c r="D190" s="4"/>
      <c r="E190" s="4"/>
      <c r="F190" s="2"/>
      <c r="G190" s="2"/>
      <c r="H190" s="4"/>
      <c r="I190" s="4"/>
      <c r="J190" s="4"/>
      <c r="K190" s="4"/>
      <c r="L190" s="4"/>
      <c r="M190" s="4"/>
      <c r="N190" s="4"/>
      <c r="O190" s="48"/>
      <c r="P190" s="8"/>
      <c r="Q190" s="8"/>
      <c r="R190" s="29"/>
    </row>
    <row r="191" spans="1:18" x14ac:dyDescent="0.2">
      <c r="A191" s="4"/>
      <c r="B191" s="4"/>
      <c r="C191" s="2"/>
      <c r="D191" s="4"/>
      <c r="E191" s="4"/>
      <c r="F191" s="2"/>
      <c r="G191" s="2"/>
      <c r="H191" s="4"/>
      <c r="I191" s="4"/>
      <c r="J191" s="4"/>
      <c r="K191" s="4"/>
      <c r="L191" s="4"/>
      <c r="M191" s="4"/>
      <c r="N191" s="4"/>
      <c r="O191" s="48"/>
      <c r="P191" s="8"/>
      <c r="Q191" s="8"/>
      <c r="R191" s="29"/>
    </row>
    <row r="192" spans="1:18" x14ac:dyDescent="0.2">
      <c r="A192" s="4"/>
      <c r="B192" s="4"/>
      <c r="C192" s="2"/>
      <c r="D192" s="4"/>
      <c r="E192" s="4"/>
      <c r="F192" s="2"/>
      <c r="G192" s="2"/>
      <c r="H192" s="4"/>
      <c r="I192" s="4"/>
      <c r="J192" s="4"/>
      <c r="K192" s="4"/>
      <c r="L192" s="4"/>
      <c r="M192" s="4"/>
      <c r="N192" s="4"/>
      <c r="O192" s="48"/>
      <c r="P192" s="8"/>
      <c r="Q192" s="8"/>
      <c r="R192" s="29"/>
    </row>
    <row r="193" spans="1:18" x14ac:dyDescent="0.2">
      <c r="A193" s="4"/>
      <c r="B193" s="4"/>
      <c r="C193" s="2"/>
      <c r="D193" s="4"/>
      <c r="E193" s="4"/>
      <c r="F193" s="2"/>
      <c r="G193" s="2"/>
      <c r="H193" s="4"/>
      <c r="I193" s="4"/>
      <c r="J193" s="4"/>
      <c r="K193" s="4"/>
      <c r="L193" s="4"/>
      <c r="M193" s="4"/>
      <c r="N193" s="4"/>
      <c r="O193" s="48"/>
      <c r="P193" s="8"/>
      <c r="Q193" s="8"/>
      <c r="R193" s="29"/>
    </row>
    <row r="194" spans="1:18" x14ac:dyDescent="0.2">
      <c r="A194" s="4"/>
      <c r="B194" s="4"/>
      <c r="C194" s="2"/>
      <c r="D194" s="4"/>
      <c r="E194" s="4"/>
      <c r="F194" s="2"/>
      <c r="G194" s="2"/>
      <c r="H194" s="4"/>
      <c r="I194" s="4"/>
      <c r="J194" s="4"/>
      <c r="K194" s="4"/>
      <c r="L194" s="4"/>
      <c r="M194" s="4"/>
      <c r="N194" s="4"/>
      <c r="O194" s="48"/>
      <c r="P194" s="8"/>
      <c r="Q194" s="8"/>
      <c r="R194" s="29"/>
    </row>
    <row r="195" spans="1:18" x14ac:dyDescent="0.2">
      <c r="A195" s="4"/>
      <c r="B195" s="4"/>
      <c r="C195" s="2"/>
      <c r="D195" s="4"/>
      <c r="E195" s="4"/>
      <c r="F195" s="2"/>
      <c r="G195" s="2"/>
      <c r="H195" s="4"/>
      <c r="I195" s="4"/>
      <c r="J195" s="4"/>
      <c r="K195" s="4"/>
      <c r="L195" s="4"/>
      <c r="M195" s="4"/>
      <c r="N195" s="4"/>
      <c r="O195" s="48"/>
      <c r="P195" s="8"/>
      <c r="Q195" s="8"/>
      <c r="R195" s="29"/>
    </row>
    <row r="196" spans="1:18" x14ac:dyDescent="0.2">
      <c r="A196" s="4"/>
      <c r="B196" s="4"/>
      <c r="C196" s="2"/>
      <c r="D196" s="4"/>
      <c r="E196" s="4"/>
      <c r="F196" s="2"/>
      <c r="G196" s="2"/>
      <c r="H196" s="4"/>
      <c r="I196" s="4"/>
      <c r="J196" s="4"/>
      <c r="K196" s="4"/>
      <c r="L196" s="4"/>
      <c r="M196" s="4"/>
      <c r="N196" s="4"/>
      <c r="O196" s="48"/>
      <c r="P196" s="8"/>
      <c r="Q196" s="8"/>
      <c r="R196" s="29"/>
    </row>
    <row r="197" spans="1:18" x14ac:dyDescent="0.2">
      <c r="A197" s="4"/>
      <c r="B197" s="4"/>
      <c r="C197" s="2"/>
      <c r="D197" s="4"/>
      <c r="E197" s="4"/>
      <c r="F197" s="2"/>
      <c r="G197" s="2"/>
      <c r="H197" s="4"/>
      <c r="I197" s="4"/>
      <c r="J197" s="4"/>
      <c r="K197" s="4"/>
      <c r="L197" s="4"/>
      <c r="M197" s="4"/>
      <c r="N197" s="4"/>
      <c r="O197" s="48"/>
      <c r="P197" s="8"/>
      <c r="Q197" s="8"/>
      <c r="R197" s="29"/>
    </row>
    <row r="198" spans="1:18" x14ac:dyDescent="0.2">
      <c r="A198" s="4"/>
      <c r="B198" s="4"/>
      <c r="C198" s="2"/>
      <c r="D198" s="4"/>
      <c r="E198" s="4"/>
      <c r="F198" s="2"/>
      <c r="G198" s="2"/>
      <c r="H198" s="4"/>
      <c r="I198" s="4"/>
      <c r="J198" s="4"/>
      <c r="K198" s="4"/>
      <c r="L198" s="4"/>
      <c r="M198" s="4"/>
      <c r="N198" s="4"/>
      <c r="O198" s="48"/>
      <c r="P198" s="8"/>
      <c r="Q198" s="8"/>
      <c r="R198" s="29"/>
    </row>
    <row r="199" spans="1:18" x14ac:dyDescent="0.2">
      <c r="A199" s="4"/>
      <c r="B199" s="4"/>
      <c r="C199" s="2"/>
      <c r="D199" s="4"/>
      <c r="E199" s="4"/>
      <c r="F199" s="2"/>
      <c r="G199" s="2"/>
      <c r="H199" s="4"/>
      <c r="I199" s="4"/>
      <c r="J199" s="4"/>
      <c r="K199" s="4"/>
      <c r="L199" s="4"/>
      <c r="M199" s="4"/>
      <c r="N199" s="4"/>
      <c r="O199" s="48"/>
      <c r="P199" s="8"/>
      <c r="Q199" s="8"/>
      <c r="R199" s="29"/>
    </row>
    <row r="200" spans="1:18" x14ac:dyDescent="0.2">
      <c r="A200" s="4"/>
      <c r="B200" s="4"/>
      <c r="C200" s="2"/>
      <c r="D200" s="4"/>
      <c r="E200" s="4"/>
      <c r="F200" s="2"/>
      <c r="G200" s="2"/>
      <c r="H200" s="4"/>
      <c r="I200" s="4"/>
      <c r="J200" s="4"/>
      <c r="K200" s="4"/>
      <c r="L200" s="4"/>
      <c r="M200" s="4"/>
      <c r="N200" s="4"/>
      <c r="O200" s="48"/>
      <c r="P200" s="8"/>
      <c r="Q200" s="8"/>
      <c r="R200" s="29"/>
    </row>
    <row r="201" spans="1:18" x14ac:dyDescent="0.2">
      <c r="A201" s="4"/>
      <c r="B201" s="4"/>
      <c r="C201" s="2"/>
      <c r="D201" s="4"/>
      <c r="E201" s="4"/>
      <c r="F201" s="2"/>
      <c r="G201" s="2"/>
      <c r="H201" s="4"/>
      <c r="I201" s="4"/>
      <c r="J201" s="4"/>
      <c r="K201" s="4"/>
      <c r="L201" s="4"/>
      <c r="M201" s="4"/>
      <c r="N201" s="4"/>
      <c r="O201" s="48"/>
      <c r="P201" s="8"/>
      <c r="Q201" s="8"/>
      <c r="R201" s="29"/>
    </row>
    <row r="202" spans="1:18" x14ac:dyDescent="0.2">
      <c r="A202" s="4"/>
      <c r="B202" s="4"/>
      <c r="C202" s="2"/>
      <c r="D202" s="4"/>
      <c r="E202" s="4"/>
      <c r="F202" s="2"/>
      <c r="G202" s="2"/>
      <c r="H202" s="4"/>
      <c r="I202" s="4"/>
      <c r="J202" s="4"/>
      <c r="K202" s="4"/>
      <c r="L202" s="4"/>
      <c r="M202" s="4"/>
      <c r="N202" s="4"/>
      <c r="O202" s="48"/>
      <c r="P202" s="8"/>
      <c r="Q202" s="8"/>
      <c r="R202" s="29"/>
    </row>
    <row r="203" spans="1:18" x14ac:dyDescent="0.2">
      <c r="A203" s="4"/>
      <c r="B203" s="4"/>
      <c r="C203" s="2"/>
      <c r="D203" s="4"/>
      <c r="E203" s="4"/>
      <c r="F203" s="2"/>
      <c r="G203" s="2"/>
      <c r="H203" s="4"/>
      <c r="I203" s="4"/>
      <c r="J203" s="4"/>
      <c r="K203" s="4"/>
      <c r="L203" s="4"/>
      <c r="M203" s="4"/>
      <c r="N203" s="4"/>
      <c r="O203" s="48"/>
      <c r="P203" s="8"/>
      <c r="Q203" s="8"/>
      <c r="R203" s="29"/>
    </row>
    <row r="204" spans="1:18" x14ac:dyDescent="0.2">
      <c r="A204" s="4"/>
      <c r="B204" s="4"/>
      <c r="C204" s="2"/>
      <c r="D204" s="4"/>
      <c r="E204" s="4"/>
      <c r="F204" s="2"/>
      <c r="G204" s="2"/>
      <c r="H204" s="4"/>
      <c r="I204" s="4"/>
      <c r="J204" s="4"/>
      <c r="K204" s="4"/>
      <c r="L204" s="4"/>
      <c r="M204" s="4"/>
      <c r="N204" s="4"/>
      <c r="O204" s="48"/>
      <c r="P204" s="8"/>
      <c r="Q204" s="8"/>
      <c r="R204" s="29"/>
    </row>
    <row r="205" spans="1:18" x14ac:dyDescent="0.2">
      <c r="A205" s="4"/>
      <c r="B205" s="4"/>
      <c r="C205" s="2"/>
      <c r="D205" s="4"/>
      <c r="E205" s="4"/>
      <c r="F205" s="2"/>
      <c r="G205" s="2"/>
      <c r="H205" s="4"/>
      <c r="I205" s="4"/>
      <c r="J205" s="4"/>
      <c r="K205" s="4"/>
      <c r="L205" s="4"/>
      <c r="M205" s="4"/>
      <c r="N205" s="4"/>
      <c r="O205" s="48"/>
      <c r="P205" s="8"/>
      <c r="Q205" s="8"/>
      <c r="R205" s="29"/>
    </row>
    <row r="206" spans="1:18" x14ac:dyDescent="0.2">
      <c r="A206" s="4"/>
      <c r="B206" s="4"/>
      <c r="C206" s="2"/>
      <c r="D206" s="4"/>
      <c r="E206" s="4"/>
      <c r="F206" s="2"/>
      <c r="G206" s="2"/>
      <c r="H206" s="4"/>
      <c r="I206" s="4"/>
      <c r="J206" s="4"/>
      <c r="K206" s="4"/>
      <c r="L206" s="4"/>
      <c r="M206" s="4"/>
      <c r="N206" s="4"/>
      <c r="O206" s="48"/>
      <c r="P206" s="8"/>
      <c r="Q206" s="8"/>
      <c r="R206" s="29"/>
    </row>
    <row r="207" spans="1:18" x14ac:dyDescent="0.2">
      <c r="A207" s="4"/>
      <c r="B207" s="4"/>
      <c r="C207" s="2"/>
      <c r="D207" s="4"/>
      <c r="E207" s="4"/>
      <c r="F207" s="2"/>
      <c r="G207" s="2"/>
      <c r="H207" s="4"/>
      <c r="I207" s="4"/>
      <c r="J207" s="4"/>
      <c r="K207" s="4"/>
      <c r="L207" s="4"/>
      <c r="M207" s="4"/>
      <c r="N207" s="4"/>
      <c r="O207" s="48"/>
      <c r="P207" s="8"/>
      <c r="Q207" s="8"/>
      <c r="R207" s="29"/>
    </row>
    <row r="208" spans="1:18" x14ac:dyDescent="0.2">
      <c r="A208" s="4"/>
      <c r="B208" s="4"/>
      <c r="C208" s="2"/>
      <c r="D208" s="4"/>
      <c r="E208" s="4"/>
      <c r="F208" s="2"/>
      <c r="G208" s="2"/>
      <c r="H208" s="4"/>
      <c r="I208" s="4"/>
      <c r="J208" s="4"/>
      <c r="K208" s="4"/>
      <c r="L208" s="4"/>
      <c r="M208" s="4"/>
      <c r="N208" s="4"/>
      <c r="O208" s="48"/>
      <c r="P208" s="8"/>
      <c r="Q208" s="8"/>
      <c r="R208" s="29"/>
    </row>
    <row r="209" spans="1:18" x14ac:dyDescent="0.2">
      <c r="A209" s="4"/>
      <c r="B209" s="4"/>
      <c r="C209" s="2"/>
      <c r="D209" s="4"/>
      <c r="E209" s="4"/>
      <c r="F209" s="2"/>
      <c r="G209" s="2"/>
      <c r="H209" s="4"/>
      <c r="I209" s="4"/>
      <c r="J209" s="4"/>
      <c r="K209" s="4"/>
      <c r="L209" s="4"/>
      <c r="M209" s="4"/>
      <c r="N209" s="4"/>
      <c r="O209" s="48"/>
      <c r="P209" s="8"/>
      <c r="Q209" s="8"/>
      <c r="R209" s="29"/>
    </row>
    <row r="210" spans="1:18" x14ac:dyDescent="0.2">
      <c r="A210" s="4"/>
      <c r="B210" s="4"/>
      <c r="C210" s="2"/>
      <c r="D210" s="4"/>
      <c r="E210" s="4"/>
      <c r="F210" s="2"/>
      <c r="G210" s="2"/>
      <c r="H210" s="4"/>
      <c r="I210" s="4"/>
      <c r="J210" s="4"/>
      <c r="K210" s="4"/>
      <c r="L210" s="4"/>
      <c r="M210" s="4"/>
      <c r="N210" s="4"/>
      <c r="O210" s="48"/>
      <c r="P210" s="8"/>
      <c r="Q210" s="8"/>
      <c r="R210" s="29"/>
    </row>
    <row r="211" spans="1:18" x14ac:dyDescent="0.2">
      <c r="A211" s="4"/>
      <c r="B211" s="4"/>
      <c r="C211" s="2"/>
      <c r="D211" s="4"/>
      <c r="E211" s="4"/>
      <c r="F211" s="2"/>
      <c r="G211" s="2"/>
      <c r="H211" s="4"/>
      <c r="I211" s="4"/>
      <c r="J211" s="4"/>
      <c r="K211" s="4"/>
      <c r="L211" s="4"/>
      <c r="M211" s="4"/>
      <c r="N211" s="4"/>
      <c r="O211" s="48"/>
      <c r="P211" s="8"/>
      <c r="Q211" s="8"/>
      <c r="R211" s="29"/>
    </row>
    <row r="212" spans="1:18" x14ac:dyDescent="0.2">
      <c r="A212" s="4"/>
      <c r="B212" s="4"/>
      <c r="C212" s="2"/>
      <c r="D212" s="4"/>
      <c r="E212" s="4"/>
      <c r="F212" s="2"/>
      <c r="G212" s="2"/>
      <c r="H212" s="4"/>
      <c r="I212" s="4"/>
      <c r="J212" s="4"/>
      <c r="K212" s="4"/>
      <c r="L212" s="4"/>
      <c r="M212" s="4"/>
      <c r="N212" s="4"/>
      <c r="O212" s="48"/>
      <c r="P212" s="8"/>
      <c r="Q212" s="8"/>
      <c r="R212" s="29"/>
    </row>
    <row r="213" spans="1:18" x14ac:dyDescent="0.2">
      <c r="A213" s="4"/>
      <c r="B213" s="4"/>
      <c r="C213" s="2"/>
      <c r="D213" s="4"/>
      <c r="E213" s="4"/>
      <c r="F213" s="2"/>
      <c r="G213" s="2"/>
      <c r="H213" s="4"/>
      <c r="I213" s="4"/>
      <c r="J213" s="4"/>
      <c r="K213" s="4"/>
      <c r="L213" s="4"/>
      <c r="M213" s="4"/>
      <c r="N213" s="4"/>
      <c r="O213" s="48"/>
      <c r="P213" s="8"/>
      <c r="Q213" s="8"/>
      <c r="R213" s="29"/>
    </row>
    <row r="214" spans="1:18" x14ac:dyDescent="0.2">
      <c r="A214" s="4"/>
      <c r="B214" s="4"/>
      <c r="C214" s="2"/>
      <c r="D214" s="4"/>
      <c r="E214" s="4"/>
      <c r="F214" s="2"/>
      <c r="G214" s="2"/>
      <c r="H214" s="4"/>
      <c r="I214" s="4"/>
      <c r="J214" s="4"/>
      <c r="K214" s="4"/>
      <c r="L214" s="4"/>
      <c r="M214" s="4"/>
      <c r="N214" s="4"/>
      <c r="O214" s="48"/>
      <c r="P214" s="8"/>
      <c r="Q214" s="8"/>
      <c r="R214" s="29"/>
    </row>
    <row r="215" spans="1:18" x14ac:dyDescent="0.2">
      <c r="A215" s="4"/>
      <c r="B215" s="4"/>
      <c r="C215" s="2"/>
      <c r="D215" s="4"/>
      <c r="E215" s="4"/>
      <c r="F215" s="2"/>
      <c r="G215" s="2"/>
      <c r="H215" s="4"/>
      <c r="I215" s="4"/>
      <c r="J215" s="4"/>
      <c r="K215" s="4"/>
      <c r="L215" s="4"/>
      <c r="M215" s="4"/>
      <c r="N215" s="4"/>
      <c r="O215" s="48"/>
      <c r="P215" s="8"/>
      <c r="Q215" s="8"/>
      <c r="R215" s="29"/>
    </row>
    <row r="216" spans="1:18" x14ac:dyDescent="0.2">
      <c r="A216" s="4"/>
      <c r="B216" s="4"/>
      <c r="C216" s="2"/>
      <c r="D216" s="4"/>
      <c r="E216" s="4"/>
      <c r="F216" s="2"/>
      <c r="G216" s="2"/>
      <c r="H216" s="4"/>
      <c r="I216" s="4"/>
      <c r="J216" s="4"/>
      <c r="K216" s="4"/>
      <c r="L216" s="4"/>
      <c r="M216" s="4"/>
      <c r="N216" s="4"/>
      <c r="O216" s="48"/>
      <c r="P216" s="8"/>
      <c r="Q216" s="8"/>
      <c r="R216" s="29"/>
    </row>
    <row r="217" spans="1:18" x14ac:dyDescent="0.2">
      <c r="A217" s="4"/>
      <c r="B217" s="4"/>
      <c r="C217" s="2"/>
      <c r="D217" s="4"/>
      <c r="E217" s="4"/>
      <c r="F217" s="2"/>
      <c r="G217" s="2"/>
      <c r="H217" s="4"/>
      <c r="I217" s="4"/>
      <c r="J217" s="4"/>
      <c r="K217" s="4"/>
      <c r="L217" s="4"/>
      <c r="M217" s="4"/>
      <c r="N217" s="4"/>
      <c r="O217" s="48"/>
      <c r="P217" s="8"/>
      <c r="Q217" s="8"/>
      <c r="R217" s="29"/>
    </row>
    <row r="218" spans="1:18" x14ac:dyDescent="0.2">
      <c r="A218" s="4"/>
      <c r="B218" s="4"/>
      <c r="C218" s="2"/>
      <c r="D218" s="4"/>
      <c r="E218" s="4"/>
      <c r="F218" s="2"/>
      <c r="G218" s="2"/>
      <c r="H218" s="4"/>
      <c r="I218" s="4"/>
      <c r="J218" s="4"/>
      <c r="K218" s="4"/>
      <c r="L218" s="4"/>
      <c r="M218" s="4"/>
      <c r="N218" s="4"/>
      <c r="O218" s="48"/>
      <c r="P218" s="8"/>
      <c r="Q218" s="8"/>
      <c r="R218" s="29"/>
    </row>
    <row r="219" spans="1:18" x14ac:dyDescent="0.2">
      <c r="A219" s="4"/>
      <c r="B219" s="4"/>
      <c r="C219" s="2"/>
      <c r="D219" s="4"/>
      <c r="E219" s="4"/>
      <c r="F219" s="2"/>
      <c r="G219" s="2"/>
      <c r="H219" s="4"/>
      <c r="I219" s="4"/>
      <c r="J219" s="4"/>
      <c r="K219" s="4"/>
      <c r="L219" s="4"/>
      <c r="M219" s="4"/>
      <c r="N219" s="4"/>
      <c r="O219" s="48"/>
      <c r="P219" s="8"/>
      <c r="Q219" s="8"/>
      <c r="R219" s="29"/>
    </row>
    <row r="220" spans="1:18" x14ac:dyDescent="0.2">
      <c r="A220" s="4"/>
      <c r="B220" s="4"/>
      <c r="C220" s="2"/>
      <c r="D220" s="4"/>
      <c r="E220" s="4"/>
      <c r="F220" s="2"/>
      <c r="G220" s="2"/>
      <c r="H220" s="4"/>
      <c r="I220" s="4"/>
      <c r="J220" s="4"/>
      <c r="K220" s="4"/>
      <c r="L220" s="4"/>
      <c r="M220" s="4"/>
      <c r="N220" s="4"/>
      <c r="O220" s="48"/>
      <c r="P220" s="8"/>
      <c r="Q220" s="8"/>
      <c r="R220" s="29"/>
    </row>
    <row r="221" spans="1:18" x14ac:dyDescent="0.2">
      <c r="A221" s="4"/>
      <c r="B221" s="4"/>
      <c r="C221" s="2"/>
      <c r="D221" s="4"/>
      <c r="E221" s="4"/>
      <c r="F221" s="2"/>
      <c r="G221" s="2"/>
      <c r="H221" s="4"/>
      <c r="I221" s="4"/>
      <c r="J221" s="4"/>
      <c r="K221" s="4"/>
      <c r="L221" s="4"/>
      <c r="M221" s="4"/>
      <c r="N221" s="4"/>
      <c r="O221" s="48"/>
      <c r="P221" s="8"/>
      <c r="Q221" s="8"/>
      <c r="R221" s="29"/>
    </row>
    <row r="222" spans="1:18" x14ac:dyDescent="0.2">
      <c r="A222" s="4"/>
      <c r="B222" s="4"/>
      <c r="C222" s="2"/>
      <c r="D222" s="4"/>
      <c r="E222" s="4"/>
      <c r="F222" s="2"/>
      <c r="G222" s="2"/>
      <c r="H222" s="4"/>
      <c r="I222" s="4"/>
      <c r="J222" s="4"/>
      <c r="K222" s="4"/>
      <c r="L222" s="4"/>
      <c r="M222" s="4"/>
      <c r="N222" s="4"/>
      <c r="O222" s="48"/>
      <c r="P222" s="8"/>
      <c r="Q222" s="8"/>
      <c r="R222" s="29"/>
    </row>
    <row r="223" spans="1:18" x14ac:dyDescent="0.2">
      <c r="A223" s="4"/>
      <c r="B223" s="4"/>
      <c r="C223" s="2"/>
      <c r="D223" s="4"/>
      <c r="E223" s="4"/>
      <c r="F223" s="2"/>
      <c r="G223" s="2"/>
      <c r="H223" s="4"/>
      <c r="I223" s="4"/>
      <c r="J223" s="4"/>
      <c r="K223" s="4"/>
      <c r="L223" s="4"/>
      <c r="M223" s="4"/>
      <c r="N223" s="4"/>
      <c r="O223" s="48"/>
      <c r="P223" s="8"/>
      <c r="Q223" s="8"/>
      <c r="R223" s="29"/>
    </row>
    <row r="224" spans="1:18" x14ac:dyDescent="0.2">
      <c r="A224" s="4"/>
      <c r="B224" s="4"/>
      <c r="C224" s="2"/>
      <c r="D224" s="4"/>
      <c r="E224" s="4"/>
      <c r="F224" s="2"/>
      <c r="G224" s="2"/>
      <c r="H224" s="4"/>
      <c r="I224" s="4"/>
      <c r="J224" s="4"/>
      <c r="K224" s="4"/>
      <c r="L224" s="4"/>
      <c r="M224" s="4"/>
      <c r="N224" s="4"/>
      <c r="O224" s="48"/>
      <c r="P224" s="8"/>
      <c r="Q224" s="8"/>
      <c r="R224" s="29"/>
    </row>
    <row r="225" spans="1:18" x14ac:dyDescent="0.2">
      <c r="A225" s="4"/>
      <c r="B225" s="4"/>
      <c r="C225" s="2"/>
      <c r="D225" s="4"/>
      <c r="E225" s="4"/>
      <c r="F225" s="2"/>
      <c r="G225" s="2"/>
      <c r="H225" s="4"/>
      <c r="I225" s="4"/>
      <c r="J225" s="4"/>
      <c r="K225" s="4"/>
      <c r="L225" s="4"/>
      <c r="M225" s="4"/>
      <c r="N225" s="4"/>
      <c r="O225" s="48"/>
      <c r="P225" s="8"/>
      <c r="Q225" s="8"/>
      <c r="R225" s="29"/>
    </row>
    <row r="226" spans="1:18" x14ac:dyDescent="0.2">
      <c r="A226" s="4"/>
      <c r="B226" s="4"/>
      <c r="C226" s="2"/>
      <c r="D226" s="4"/>
      <c r="E226" s="4"/>
      <c r="F226" s="2"/>
      <c r="G226" s="2"/>
      <c r="H226" s="4"/>
      <c r="I226" s="4"/>
      <c r="J226" s="4"/>
      <c r="K226" s="4"/>
      <c r="L226" s="4"/>
      <c r="M226" s="4"/>
      <c r="N226" s="4"/>
      <c r="O226" s="48"/>
      <c r="P226" s="8"/>
      <c r="Q226" s="8"/>
      <c r="R226" s="29"/>
    </row>
    <row r="227" spans="1:18" x14ac:dyDescent="0.2">
      <c r="A227" s="4"/>
      <c r="B227" s="4"/>
      <c r="C227" s="2"/>
      <c r="D227" s="4"/>
      <c r="E227" s="4"/>
      <c r="F227" s="2"/>
      <c r="G227" s="2"/>
      <c r="H227" s="4"/>
      <c r="I227" s="4"/>
      <c r="J227" s="4"/>
      <c r="K227" s="4"/>
      <c r="L227" s="4"/>
      <c r="M227" s="4"/>
      <c r="N227" s="4"/>
      <c r="O227" s="48"/>
      <c r="P227" s="8"/>
      <c r="Q227" s="8"/>
      <c r="R227" s="29"/>
    </row>
    <row r="228" spans="1:18" x14ac:dyDescent="0.2">
      <c r="A228" s="4"/>
      <c r="B228" s="4"/>
      <c r="C228" s="2"/>
      <c r="D228" s="4"/>
      <c r="E228" s="4"/>
      <c r="F228" s="2"/>
      <c r="G228" s="2"/>
      <c r="H228" s="4"/>
      <c r="I228" s="4"/>
      <c r="J228" s="4"/>
      <c r="K228" s="4"/>
      <c r="L228" s="4"/>
      <c r="M228" s="4"/>
      <c r="N228" s="4"/>
      <c r="O228" s="48"/>
      <c r="P228" s="8"/>
      <c r="Q228" s="8"/>
      <c r="R228" s="29"/>
    </row>
  </sheetData>
  <mergeCells count="27">
    <mergeCell ref="M8:M9"/>
    <mergeCell ref="I7:I9"/>
    <mergeCell ref="J7:K7"/>
    <mergeCell ref="L6:M7"/>
    <mergeCell ref="L8:L9"/>
    <mergeCell ref="P8:Q8"/>
    <mergeCell ref="N6:N9"/>
    <mergeCell ref="O6:Q7"/>
    <mergeCell ref="R6:R9"/>
    <mergeCell ref="O8:O9"/>
    <mergeCell ref="F6:F9"/>
    <mergeCell ref="H6:H9"/>
    <mergeCell ref="I6:K6"/>
    <mergeCell ref="J8:J9"/>
    <mergeCell ref="K8:K9"/>
    <mergeCell ref="G7:G9"/>
    <mergeCell ref="A1:D1"/>
    <mergeCell ref="O1:R1"/>
    <mergeCell ref="A3:R3"/>
    <mergeCell ref="A4:R4"/>
    <mergeCell ref="A5:R5"/>
    <mergeCell ref="A2:R2"/>
    <mergeCell ref="A6:A9"/>
    <mergeCell ref="B6:B9"/>
    <mergeCell ref="C6:C9"/>
    <mergeCell ref="D6:D9"/>
    <mergeCell ref="E6:E9"/>
  </mergeCells>
  <pageMargins left="0.31496062992125984" right="0.11811023622047245" top="0.74803149606299213" bottom="0.55118110236220474" header="0.31496062992125984" footer="0.31496062992125984"/>
  <pageSetup paperSize="9" scale="7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Tang thu SD đất 20223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Tuấn Mạc</dc:creator>
  <cp:lastModifiedBy>PC</cp:lastModifiedBy>
  <cp:lastPrinted>2024-06-27T02:12:04Z</cp:lastPrinted>
  <dcterms:created xsi:type="dcterms:W3CDTF">2021-05-17T07:49:05Z</dcterms:created>
  <dcterms:modified xsi:type="dcterms:W3CDTF">2024-06-27T02:12:59Z</dcterms:modified>
</cp:coreProperties>
</file>